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2" yWindow="-122" windowWidth="14128" windowHeight="10651" tabRatio="681" firstSheet="2" activeTab="2"/>
  </bookViews>
  <sheets>
    <sheet name="Arkusz3" sheetId="2" state="hidden" r:id="rId1"/>
    <sheet name="Arkusz4" sheetId="4" state="hidden" r:id="rId2"/>
    <sheet name="J-1" sheetId="14" r:id="rId3"/>
    <sheet name="J-2" sheetId="15" r:id="rId4"/>
    <sheet name="J3" sheetId="5" r:id="rId5"/>
    <sheet name="J3-1" sheetId="6" r:id="rId6"/>
    <sheet name="J4" sheetId="8" r:id="rId7"/>
    <sheet name="J4-1" sheetId="9" r:id="rId8"/>
    <sheet name="J5" sheetId="7" r:id="rId9"/>
    <sheet name="J5-1" sheetId="10" r:id="rId10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4"/>
  <c r="C10" s="1"/>
  <c r="C12" s="1"/>
  <c r="C13" s="1"/>
  <c r="C15" s="1"/>
  <c r="C16" s="1"/>
  <c r="C17" s="1"/>
  <c r="C18" s="1"/>
  <c r="C19" s="1"/>
  <c r="C20" s="1"/>
  <c r="C21" s="1"/>
  <c r="G6"/>
  <c r="G7" s="1"/>
  <c r="G8" s="1"/>
  <c r="G9" s="1"/>
  <c r="G10" s="1"/>
  <c r="G12" s="1"/>
  <c r="G13" s="1"/>
  <c r="G15" s="1"/>
  <c r="G16" s="1"/>
  <c r="G17" s="1"/>
  <c r="G18" s="1"/>
  <c r="G19" s="1"/>
  <c r="G20" s="1"/>
  <c r="G21" s="1"/>
  <c r="G5"/>
  <c r="G20" i="15"/>
  <c r="G21" s="1"/>
  <c r="G22" s="1"/>
  <c r="G23" s="1"/>
  <c r="G24" s="1"/>
  <c r="I10"/>
  <c r="I11" s="1"/>
  <c r="I12" s="1"/>
  <c r="I13" s="1"/>
  <c r="I15" s="1"/>
  <c r="I16" s="1"/>
  <c r="I18" s="1"/>
  <c r="I19" s="1"/>
  <c r="I20" s="1"/>
  <c r="D10"/>
  <c r="D11" s="1"/>
  <c r="D12" s="1"/>
  <c r="D13" s="1"/>
  <c r="D15" s="1"/>
  <c r="D16" s="1"/>
  <c r="D18" s="1"/>
  <c r="D19" s="1"/>
  <c r="D20" s="1"/>
  <c r="D21" s="1"/>
  <c r="D22" s="1"/>
  <c r="D23" s="1"/>
  <c r="D24" s="1"/>
  <c r="I9"/>
  <c r="D9"/>
  <c r="D7" i="9"/>
  <c r="D6" i="7"/>
  <c r="D9" s="1"/>
  <c r="D11" s="1"/>
  <c r="D12" s="1"/>
  <c r="D14" s="1"/>
  <c r="D16" s="1"/>
  <c r="G10" i="10" l="1"/>
  <c r="H10"/>
  <c r="I10"/>
  <c r="M10"/>
  <c r="L17" i="5"/>
  <c r="L19" s="1"/>
  <c r="L20" s="1"/>
  <c r="L21" s="1"/>
  <c r="L22" s="1"/>
  <c r="H19"/>
  <c r="H20" s="1"/>
  <c r="H21" s="1"/>
  <c r="H22" s="1"/>
  <c r="D9"/>
  <c r="D7" i="6" l="1"/>
  <c r="D8" s="1"/>
  <c r="D9" s="1"/>
  <c r="D11" s="1"/>
  <c r="D12" s="1"/>
  <c r="D13" s="1"/>
  <c r="D14" s="1"/>
  <c r="D16" s="1"/>
  <c r="D17" s="1"/>
  <c r="D18" s="1"/>
  <c r="D19" s="1"/>
  <c r="D20" s="1"/>
  <c r="D21" s="1"/>
  <c r="D22" s="1"/>
  <c r="D10" i="5"/>
  <c r="D11" s="1"/>
  <c r="D12" s="1"/>
  <c r="D13" s="1"/>
  <c r="D14" s="1"/>
  <c r="D15" s="1"/>
  <c r="D16" s="1"/>
  <c r="D17" s="1"/>
  <c r="D19" s="1"/>
  <c r="D20" s="1"/>
  <c r="D21" s="1"/>
  <c r="D22" s="1"/>
  <c r="L7" i="6"/>
  <c r="L8" s="1"/>
  <c r="L9" s="1"/>
  <c r="L11" s="1"/>
  <c r="L12" s="1"/>
  <c r="L13" s="1"/>
  <c r="L14" s="1"/>
  <c r="L16" s="1"/>
  <c r="L17" s="1"/>
  <c r="L18" s="1"/>
  <c r="L19" s="1"/>
  <c r="L20" s="1"/>
  <c r="L21" s="1"/>
  <c r="L22" s="1"/>
  <c r="N11" i="7" l="1"/>
  <c r="N12"/>
  <c r="N14"/>
  <c r="N16"/>
  <c r="M16" i="10" l="1"/>
  <c r="I16"/>
  <c r="H16"/>
  <c r="G16"/>
  <c r="M15"/>
  <c r="I15"/>
  <c r="H15"/>
  <c r="G15"/>
  <c r="M12"/>
  <c r="I12"/>
  <c r="H12"/>
  <c r="G12"/>
  <c r="M9"/>
  <c r="I9"/>
  <c r="H9"/>
  <c r="G9"/>
  <c r="M7"/>
  <c r="I7"/>
  <c r="H7"/>
  <c r="G7"/>
  <c r="D7"/>
  <c r="D9" s="1"/>
  <c r="D9" i="9"/>
  <c r="D10" s="1"/>
  <c r="D13" s="1"/>
  <c r="D14" s="1"/>
  <c r="D15" s="1"/>
  <c r="D16" s="1"/>
  <c r="D17" s="1"/>
  <c r="D7" i="8"/>
  <c r="D8" s="1"/>
  <c r="D9" s="1"/>
  <c r="D10" s="1"/>
  <c r="D15" s="1"/>
  <c r="M16" i="7"/>
  <c r="L16"/>
  <c r="I16"/>
  <c r="H16"/>
  <c r="G16"/>
  <c r="M14"/>
  <c r="L14"/>
  <c r="I14"/>
  <c r="H14"/>
  <c r="G14"/>
  <c r="M12"/>
  <c r="L12"/>
  <c r="I12"/>
  <c r="H12"/>
  <c r="G12"/>
  <c r="M11"/>
  <c r="L11"/>
  <c r="I11"/>
  <c r="H11"/>
  <c r="G11"/>
  <c r="M9"/>
  <c r="L9"/>
  <c r="I9"/>
  <c r="H9"/>
  <c r="G9"/>
  <c r="M6"/>
  <c r="L6"/>
  <c r="I6"/>
  <c r="H6"/>
  <c r="G6"/>
  <c r="F20" i="6"/>
  <c r="F19"/>
  <c r="F16"/>
  <c r="F12"/>
  <c r="K11"/>
  <c r="H11"/>
  <c r="G11"/>
  <c r="F11"/>
  <c r="K9"/>
  <c r="H9"/>
  <c r="G9"/>
  <c r="F9"/>
  <c r="K8"/>
  <c r="H8"/>
  <c r="G8"/>
  <c r="F8"/>
  <c r="K7"/>
  <c r="H7"/>
  <c r="G7"/>
  <c r="F7"/>
  <c r="D10" i="10" l="1"/>
  <c r="D12" s="1"/>
  <c r="D15" s="1"/>
  <c r="D16" s="1"/>
</calcChain>
</file>

<file path=xl/sharedStrings.xml><?xml version="1.0" encoding="utf-8"?>
<sst xmlns="http://schemas.openxmlformats.org/spreadsheetml/2006/main" count="922" uniqueCount="173">
  <si>
    <t>Usługi Transportowe Kamil Krzemiński</t>
  </si>
  <si>
    <t>UL. WIŚNIOWA 2</t>
  </si>
  <si>
    <t>05-230 KOBYŁKA</t>
  </si>
  <si>
    <t>LINIA KOM ZWYKŁA "U"</t>
  </si>
  <si>
    <t>tel. 664-742-053</t>
  </si>
  <si>
    <t>Rozkład Jazdy nr J2 :Gutkowo-Gotki-Jonkowo-Gutkowo</t>
  </si>
  <si>
    <t>Nr. Przys.</t>
  </si>
  <si>
    <t>Przystanki</t>
  </si>
  <si>
    <t>km</t>
  </si>
  <si>
    <t>V.Tech</t>
  </si>
  <si>
    <t>01</t>
  </si>
  <si>
    <t>Sokola</t>
  </si>
  <si>
    <t>x</t>
  </si>
  <si>
    <t>Warkały osiedle miłe P</t>
  </si>
  <si>
    <t>Warkały 1 żłobek P</t>
  </si>
  <si>
    <t>Giedajty sklep P</t>
  </si>
  <si>
    <t>Giedajty P</t>
  </si>
  <si>
    <t>Wrzesina Szkoła L</t>
  </si>
  <si>
    <t>Porbady L</t>
  </si>
  <si>
    <t>Godki L</t>
  </si>
  <si>
    <t>Rozkład Jazdy nr J1 :Gutkowo-Jonkowo-Gutkowo</t>
  </si>
  <si>
    <t>Węgajty L</t>
  </si>
  <si>
    <t>Jonkowo Szkoła L</t>
  </si>
  <si>
    <t>Jonkowo centrum L</t>
  </si>
  <si>
    <t>V.tech</t>
  </si>
  <si>
    <t>Mątki L</t>
  </si>
  <si>
    <t>Mątki GPZ L</t>
  </si>
  <si>
    <t>Mątki skrzyżowanie L</t>
  </si>
  <si>
    <t>02</t>
  </si>
  <si>
    <t>V.Tech.Śred</t>
  </si>
  <si>
    <t xml:space="preserve">Linia obsługiwana 1 pojazdem </t>
  </si>
  <si>
    <t>6- kursuje  soboty porócz świąt</t>
  </si>
  <si>
    <t>średnia prędkość techniczna - 35,94 km/h</t>
  </si>
  <si>
    <t>średnia prędkość komunikacyjna - 37,88 km/h</t>
  </si>
  <si>
    <t>średni czas przejazdu 0:45h</t>
  </si>
  <si>
    <t>Osoba zarządzająca transportem:Kamil Krzemiński</t>
  </si>
  <si>
    <t>Rozkład jazdy odowiązuje od dnia 30-01-2020</t>
  </si>
  <si>
    <t>Mątki skrzyżowanie P</t>
  </si>
  <si>
    <t>Mątki GPZ P</t>
  </si>
  <si>
    <t>Mątki P</t>
  </si>
  <si>
    <t>Jonkowo Centrum P</t>
  </si>
  <si>
    <t>Węgajty P</t>
  </si>
  <si>
    <t>Godki P</t>
  </si>
  <si>
    <t>Porbady P</t>
  </si>
  <si>
    <t>Wrzesina szkoła P</t>
  </si>
  <si>
    <t>Wrzesina L</t>
  </si>
  <si>
    <t>Giedajty L</t>
  </si>
  <si>
    <t>Giedajty Sklep L</t>
  </si>
  <si>
    <t>Warkały  1  L</t>
  </si>
  <si>
    <t>Warkały osiedle miłe L</t>
  </si>
  <si>
    <t>6- kursuje  w soboty porócz świąt</t>
  </si>
  <si>
    <t>średnia prędkość techniczna - 42,12 km/h</t>
  </si>
  <si>
    <t>średnia prędkość komunikacyjna - 39,84 km/h</t>
  </si>
  <si>
    <t>średni czas przejazdu 0:48h</t>
  </si>
  <si>
    <t>DS</t>
  </si>
  <si>
    <t>Giedajty Osiedle L</t>
  </si>
  <si>
    <t>Jonkowo Lipowa L</t>
  </si>
  <si>
    <t>Jonkowo Ośrodek zdrowia L</t>
  </si>
  <si>
    <t>Jonkowo  Osiedle królewskie P</t>
  </si>
  <si>
    <t>Łomy Kolonia P</t>
  </si>
  <si>
    <t>Łomy wieś P</t>
  </si>
  <si>
    <t>Garzewko wieś P</t>
  </si>
  <si>
    <t>D-kursuje od poniedziałku do piątku oprócz świąt</t>
  </si>
  <si>
    <t>S- kursuje w dni nauki szkolnej</t>
  </si>
  <si>
    <t>średnia prędkość techniczna - 37,95 km/h</t>
  </si>
  <si>
    <t>średnia prędkość komunikacyjna - 34,0 km/h</t>
  </si>
  <si>
    <t>średni czas przejazdu 0:32h</t>
  </si>
  <si>
    <t>DS.</t>
  </si>
  <si>
    <t>Gamerki Wielkie</t>
  </si>
  <si>
    <t>Wrzesina Trojan P</t>
  </si>
  <si>
    <t xml:space="preserve"> Łomy wieś L</t>
  </si>
  <si>
    <t>Wrzesina most P</t>
  </si>
  <si>
    <t>Stękiny P</t>
  </si>
  <si>
    <t>Stękiny powiatowa L</t>
  </si>
  <si>
    <t>Gamerki Małe L</t>
  </si>
  <si>
    <t>Wołowno P</t>
  </si>
  <si>
    <t>Łomy Kolonia L</t>
  </si>
  <si>
    <t>Szałstry P</t>
  </si>
  <si>
    <t>Stare Kawkowo L</t>
  </si>
  <si>
    <t>Jonkowo osiedle królewskie L</t>
  </si>
  <si>
    <t>Nowe Kawkowo Szkoła L</t>
  </si>
  <si>
    <t>średnia prędkość techniczna -  km/h</t>
  </si>
  <si>
    <t>średni czas przejazdu 0:20h</t>
  </si>
  <si>
    <t>Nowe Kawkowo wieś L</t>
  </si>
  <si>
    <t>Pupki L</t>
  </si>
  <si>
    <t>Jonkowo Ośrodek zdrowia P</t>
  </si>
  <si>
    <t>Jonkowo Lipowa P</t>
  </si>
  <si>
    <t>Giedajty osiedle P</t>
  </si>
  <si>
    <r>
      <rPr>
        <b/>
        <sz val="8"/>
        <rFont val="Times New Roman"/>
        <family val="1"/>
      </rPr>
      <t>D</t>
    </r>
    <r>
      <rPr>
        <sz val="8"/>
        <rFont val="Times New Roman"/>
        <family val="1"/>
      </rPr>
      <t>-kursuje od poniedziałku do piątku oprócz świąt</t>
    </r>
  </si>
  <si>
    <r>
      <rPr>
        <b/>
        <sz val="8"/>
        <rFont val="Arial"/>
        <family val="2"/>
      </rPr>
      <t>S</t>
    </r>
    <r>
      <rPr>
        <sz val="8"/>
        <color rgb="FF000000"/>
        <rFont val="Arial"/>
        <family val="2"/>
      </rPr>
      <t>- kursuje w dni nauki szkolnej</t>
    </r>
  </si>
  <si>
    <t>Wołowno L</t>
  </si>
  <si>
    <t>Stękiny L</t>
  </si>
  <si>
    <t>Wrzesina most L</t>
  </si>
  <si>
    <r>
      <rPr>
        <b/>
        <sz val="8"/>
        <rFont val="Times New Roman"/>
        <family val="1"/>
      </rPr>
      <t>D</t>
    </r>
    <r>
      <rPr>
        <sz val="8"/>
        <rFont val="Times New Roman"/>
        <family val="1"/>
      </rPr>
      <t>-kursuje od poniedziałku do piątku oprócz świąt</t>
    </r>
  </si>
  <si>
    <r>
      <rPr>
        <b/>
        <sz val="8"/>
        <rFont val="Arial"/>
        <family val="2"/>
      </rPr>
      <t>S</t>
    </r>
    <r>
      <rPr>
        <sz val="8"/>
        <color rgb="FF000000"/>
        <rFont val="Arial"/>
        <family val="2"/>
      </rPr>
      <t>- kursuje w dni nauki szkolnej</t>
    </r>
  </si>
  <si>
    <t>średnia prędkość techniczna - 42,3 km/h</t>
  </si>
  <si>
    <t>średnia prędkość komunikacyjna - 36,66km/h</t>
  </si>
  <si>
    <t>średni czas przejazdu 0:28h</t>
  </si>
  <si>
    <t>Wrzesina Trojan L</t>
  </si>
  <si>
    <r>
      <rPr>
        <b/>
        <sz val="8"/>
        <rFont val="Times New Roman"/>
        <family val="1"/>
      </rPr>
      <t>D</t>
    </r>
    <r>
      <rPr>
        <sz val="8"/>
        <rFont val="Times New Roman"/>
        <family val="1"/>
      </rPr>
      <t>-kursuje od poniedziałku do piątku oprócz świąt</t>
    </r>
  </si>
  <si>
    <r>
      <rPr>
        <b/>
        <sz val="8"/>
        <rFont val="Arial"/>
        <family val="2"/>
      </rPr>
      <t>S</t>
    </r>
    <r>
      <rPr>
        <sz val="8"/>
        <color rgb="FF000000"/>
        <rFont val="Arial"/>
        <family val="2"/>
      </rPr>
      <t>- kursuje w dni nauki szkolnej</t>
    </r>
  </si>
  <si>
    <t>średnia prędkość komunikacyjna - 30,63 km/h</t>
  </si>
  <si>
    <t>Stare Kawkowo  P</t>
  </si>
  <si>
    <t>Gamerki Małe P</t>
  </si>
  <si>
    <r>
      <rPr>
        <b/>
        <sz val="8"/>
        <rFont val="Times New Roman"/>
        <family val="1"/>
      </rPr>
      <t>D</t>
    </r>
    <r>
      <rPr>
        <sz val="8"/>
        <rFont val="Times New Roman"/>
        <family val="1"/>
      </rPr>
      <t>-kursuje od poniedziałku do piątku oprócz świąt</t>
    </r>
  </si>
  <si>
    <r>
      <rPr>
        <b/>
        <sz val="8"/>
        <rFont val="Arial"/>
        <family val="2"/>
      </rPr>
      <t>S</t>
    </r>
    <r>
      <rPr>
        <sz val="8"/>
        <color rgb="FF000000"/>
        <rFont val="Arial"/>
        <family val="2"/>
      </rPr>
      <t>- kursuje w dni nauki szkolnej</t>
    </r>
  </si>
  <si>
    <t>J2</t>
  </si>
  <si>
    <t>Sobota</t>
  </si>
  <si>
    <t>Jonkowo Olsztyńska1P Nż</t>
  </si>
  <si>
    <t>Jonkowo Olsztyńska2P Nż</t>
  </si>
  <si>
    <t>271Nż</t>
  </si>
  <si>
    <t>273Nż</t>
  </si>
  <si>
    <t xml:space="preserve">Linia obsługiwana 3 pojazdem </t>
  </si>
  <si>
    <t>Jonkowo ul Olsztyńska nż 1</t>
  </si>
  <si>
    <t>Jonkowo u. Olsztyńska nż 2</t>
  </si>
  <si>
    <t>Wrzesina szkoła L</t>
  </si>
  <si>
    <t>201nż</t>
  </si>
  <si>
    <t>Wilimowo Nż</t>
  </si>
  <si>
    <t>211 Nż</t>
  </si>
  <si>
    <t>Jonkowo kol Nż</t>
  </si>
  <si>
    <t>12.00</t>
  </si>
  <si>
    <t>201 Nż</t>
  </si>
  <si>
    <t>Stare kawkowo kol nż</t>
  </si>
  <si>
    <t>Stare kawkowo 2 kol nż</t>
  </si>
  <si>
    <t>256 Nż</t>
  </si>
  <si>
    <t>261 Nż</t>
  </si>
  <si>
    <t>Pupki Kol Nż</t>
  </si>
  <si>
    <t>263 Nż</t>
  </si>
  <si>
    <t>Nowe Kawkowo kol Nż</t>
  </si>
  <si>
    <t>255 Nż</t>
  </si>
  <si>
    <t xml:space="preserve">256 Nż </t>
  </si>
  <si>
    <t>Wołowno  kol Nż</t>
  </si>
  <si>
    <t>278 NŻ</t>
  </si>
  <si>
    <t>274 NŻ</t>
  </si>
  <si>
    <t>276 Nż</t>
  </si>
  <si>
    <t>Stękiny 1 L Nż</t>
  </si>
  <si>
    <t>Stękiny 2 L Nż</t>
  </si>
  <si>
    <t>Wołowno Kol Nż</t>
  </si>
  <si>
    <t>279 Nż</t>
  </si>
  <si>
    <t>275 Nż</t>
  </si>
  <si>
    <t>277 Nż</t>
  </si>
  <si>
    <t>Stękiny 2 P Nż</t>
  </si>
  <si>
    <t>Stękiny 1 P Nż</t>
  </si>
  <si>
    <t>Stare Kawkowo 2 kol Nż</t>
  </si>
  <si>
    <t>Stare Kawkowo Kol  Nż</t>
  </si>
  <si>
    <t>Pupki kol  nż</t>
  </si>
  <si>
    <t>Węgajty Nż</t>
  </si>
  <si>
    <t>Jonkowo osiedle królewskie nż L</t>
  </si>
  <si>
    <t>211 nz</t>
  </si>
  <si>
    <t>Pupki</t>
  </si>
  <si>
    <t>Nowe Kawkowo nż</t>
  </si>
  <si>
    <t xml:space="preserve">Nowe Kawkowo </t>
  </si>
  <si>
    <t>Nowe Kawkowo szkoła</t>
  </si>
  <si>
    <t>Węgajty nż</t>
  </si>
  <si>
    <t>S</t>
  </si>
  <si>
    <t>DS. 6</t>
  </si>
  <si>
    <t>263 nz</t>
  </si>
  <si>
    <t>Godki Nż</t>
  </si>
  <si>
    <t>264 Nż</t>
  </si>
  <si>
    <t>Wrzesina Nż</t>
  </si>
  <si>
    <t>6- kursuje w Sobote</t>
  </si>
  <si>
    <t>J-2</t>
  </si>
  <si>
    <t>264 nż</t>
  </si>
  <si>
    <t>265nż</t>
  </si>
  <si>
    <t>6- kursuje w sobote</t>
  </si>
  <si>
    <r>
      <t xml:space="preserve">Przykładowy Rozkład Jazdy linia </t>
    </r>
    <r>
      <rPr>
        <b/>
        <sz val="14"/>
        <color theme="1"/>
        <rFont val="Arial Black"/>
        <family val="2"/>
        <charset val="238"/>
      </rPr>
      <t>J2</t>
    </r>
    <r>
      <rPr>
        <b/>
        <sz val="14"/>
        <color theme="1"/>
        <rFont val="Arial"/>
        <family val="2"/>
        <charset val="238"/>
      </rPr>
      <t xml:space="preserve"> :Gutkowo-Gotki-Jonkowo-Gutkowo</t>
    </r>
  </si>
  <si>
    <r>
      <rPr>
        <b/>
        <sz val="14"/>
        <color theme="1"/>
        <rFont val="Arial"/>
        <family val="2"/>
        <charset val="238"/>
      </rPr>
      <t xml:space="preserve">Przykładowy Rozkład Jazdy linia </t>
    </r>
    <r>
      <rPr>
        <b/>
        <sz val="14"/>
        <color theme="1"/>
        <rFont val="Arial Black"/>
        <family val="2"/>
        <charset val="238"/>
      </rPr>
      <t>J5</t>
    </r>
    <r>
      <rPr>
        <b/>
        <sz val="14"/>
        <color theme="1"/>
        <rFont val="Arial"/>
        <family val="2"/>
        <charset val="238"/>
      </rPr>
      <t xml:space="preserve"> :Jonkowo - Pupki- Gamerki Wielkie</t>
    </r>
    <r>
      <rPr>
        <b/>
        <sz val="10"/>
        <color theme="1"/>
        <rFont val="Times New Roman"/>
        <family val="1"/>
        <charset val="238"/>
      </rPr>
      <t>-</t>
    </r>
  </si>
  <si>
    <r>
      <rPr>
        <b/>
        <sz val="14"/>
        <color theme="1"/>
        <rFont val="Arial"/>
        <family val="2"/>
        <charset val="238"/>
      </rPr>
      <t xml:space="preserve">Przykładowy Rozkład Jazdy linii </t>
    </r>
    <r>
      <rPr>
        <b/>
        <sz val="14"/>
        <color theme="1"/>
        <rFont val="Arial Black"/>
        <family val="2"/>
        <charset val="238"/>
      </rPr>
      <t>J4</t>
    </r>
    <r>
      <rPr>
        <b/>
        <sz val="14"/>
        <color theme="1"/>
        <rFont val="Arial"/>
        <family val="2"/>
        <charset val="238"/>
      </rPr>
      <t xml:space="preserve"> :Szałstry-Stękiny- Wrzesina</t>
    </r>
  </si>
  <si>
    <t>Przykładowy Rozkład Jazdy linia J4 :Wrzesina-Stękiny- Szałstry</t>
  </si>
  <si>
    <r>
      <t xml:space="preserve">Przykładowy Rozkład Jazdy linia </t>
    </r>
    <r>
      <rPr>
        <b/>
        <sz val="14"/>
        <color theme="1"/>
        <rFont val="Arial Black"/>
        <family val="2"/>
        <charset val="238"/>
      </rPr>
      <t>J3</t>
    </r>
    <r>
      <rPr>
        <b/>
        <sz val="14"/>
        <color theme="1"/>
        <rFont val="Arial"/>
        <family val="2"/>
        <charset val="238"/>
      </rPr>
      <t xml:space="preserve"> :Garzewko - Jonkowo- Gutkowo</t>
    </r>
  </si>
  <si>
    <r>
      <rPr>
        <b/>
        <sz val="14"/>
        <color theme="1"/>
        <rFont val="Arial"/>
        <family val="2"/>
        <charset val="238"/>
      </rPr>
      <t xml:space="preserve">Przykładowy Rozkład Jazdy linia </t>
    </r>
    <r>
      <rPr>
        <b/>
        <sz val="14"/>
        <color theme="1"/>
        <rFont val="Arial Black"/>
        <family val="2"/>
        <charset val="238"/>
      </rPr>
      <t>J3</t>
    </r>
    <r>
      <rPr>
        <b/>
        <sz val="14"/>
        <color theme="1"/>
        <rFont val="Arial"/>
        <family val="2"/>
        <charset val="238"/>
      </rPr>
      <t xml:space="preserve"> :Gutkowo-Jonkowo-Garzewko</t>
    </r>
  </si>
  <si>
    <r>
      <t xml:space="preserve">Przykładowy Rozkład Jazdy linia </t>
    </r>
    <r>
      <rPr>
        <b/>
        <sz val="14"/>
        <color theme="1"/>
        <rFont val="Arial Black"/>
        <family val="2"/>
        <charset val="238"/>
      </rPr>
      <t>J5</t>
    </r>
    <r>
      <rPr>
        <b/>
        <sz val="14"/>
        <color theme="1"/>
        <rFont val="Arial"/>
        <family val="2"/>
        <charset val="238"/>
      </rPr>
      <t xml:space="preserve"> : Gamerki Wielkie - Pupki - Jonkowo</t>
    </r>
  </si>
  <si>
    <r>
      <t xml:space="preserve">Przykładowy Rozkład Jazdy linia </t>
    </r>
    <r>
      <rPr>
        <b/>
        <sz val="14"/>
        <color theme="1"/>
        <rFont val="Arial Black"/>
        <family val="2"/>
        <charset val="238"/>
      </rPr>
      <t>J1</t>
    </r>
    <r>
      <rPr>
        <b/>
        <sz val="14"/>
        <color theme="1"/>
        <rFont val="Arial"/>
        <family val="2"/>
        <charset val="238"/>
      </rPr>
      <t>: Gutkowo-Gotki-Jonkowo-Gutkowo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</si>
</sst>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h:mm;@"/>
  </numFmts>
  <fonts count="84">
    <font>
      <sz val="11"/>
      <color theme="1"/>
      <name val="Arial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Arial ce"/>
    </font>
    <font>
      <sz val="10"/>
      <color rgb="FF000000"/>
      <name val="Calibri"/>
      <family val="2"/>
    </font>
    <font>
      <sz val="8"/>
      <color rgb="FF00000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1"/>
      <color theme="1"/>
      <name val="Arial"/>
      <family val="2"/>
      <charset val="238"/>
    </font>
    <font>
      <b/>
      <i/>
      <sz val="10"/>
      <color theme="1"/>
      <name val="Times New Roman"/>
      <family val="1"/>
      <charset val="238"/>
    </font>
    <font>
      <b/>
      <sz val="48"/>
      <color theme="1"/>
      <name val="Arial"/>
      <family val="2"/>
      <charset val="238"/>
    </font>
    <font>
      <b/>
      <sz val="3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0"/>
      <color rgb="FF000000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9"/>
      <color theme="1"/>
      <name val="Arial"/>
      <family val="2"/>
    </font>
    <font>
      <b/>
      <i/>
      <sz val="9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9"/>
      <color theme="1"/>
      <name val="Times New Roman"/>
      <family val="1"/>
    </font>
    <font>
      <sz val="9"/>
      <color rgb="FF000000"/>
      <name val="Calibri"/>
      <family val="2"/>
    </font>
    <font>
      <sz val="9"/>
      <color theme="1"/>
      <name val="Times New Roman"/>
      <family val="1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name val="Times New Roman"/>
      <family val="1"/>
    </font>
    <font>
      <i/>
      <sz val="9"/>
      <color theme="1"/>
      <name val="Times New Roman"/>
      <family val="1"/>
    </font>
    <font>
      <b/>
      <sz val="9"/>
      <color rgb="FF000000"/>
      <name val="Arial"/>
      <family val="2"/>
    </font>
    <font>
      <b/>
      <sz val="9"/>
      <name val="Times New Roman"/>
      <family val="1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72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1"/>
      <color rgb="FFFF0000"/>
      <name val="Arial"/>
      <family val="2"/>
      <charset val="238"/>
    </font>
    <font>
      <b/>
      <sz val="7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</font>
    <font>
      <b/>
      <sz val="7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4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20" fontId="5" fillId="0" borderId="1" xfId="0" applyNumberFormat="1" applyFont="1" applyBorder="1" applyAlignment="1">
      <alignment horizontal="center" vertical="center"/>
    </xf>
    <xf numFmtId="20" fontId="4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4" fillId="0" borderId="0" xfId="0" applyFont="1"/>
    <xf numFmtId="0" fontId="15" fillId="0" borderId="0" xfId="0" applyFont="1"/>
    <xf numFmtId="0" fontId="16" fillId="0" borderId="0" xfId="0" applyFont="1"/>
    <xf numFmtId="0" fontId="13" fillId="0" borderId="0" xfId="0" applyFont="1"/>
    <xf numFmtId="0" fontId="18" fillId="0" borderId="0" xfId="0" applyFont="1"/>
    <xf numFmtId="0" fontId="14" fillId="0" borderId="0" xfId="0" applyFont="1" applyBorder="1"/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/>
    <xf numFmtId="0" fontId="5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0" fontId="4" fillId="2" borderId="2" xfId="0" applyNumberFormat="1" applyFont="1" applyFill="1" applyBorder="1" applyAlignment="1">
      <alignment horizontal="center" vertical="center"/>
    </xf>
    <xf numFmtId="20" fontId="8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20" fontId="8" fillId="2" borderId="2" xfId="0" applyNumberFormat="1" applyFont="1" applyFill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20" fontId="30" fillId="0" borderId="2" xfId="0" applyNumberFormat="1" applyFont="1" applyBorder="1" applyAlignment="1">
      <alignment horizontal="center" vertical="center"/>
    </xf>
    <xf numFmtId="164" fontId="30" fillId="0" borderId="2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 wrapText="1"/>
    </xf>
    <xf numFmtId="0" fontId="33" fillId="0" borderId="0" xfId="0" applyFont="1"/>
    <xf numFmtId="2" fontId="28" fillId="0" borderId="2" xfId="0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20" fontId="0" fillId="0" borderId="0" xfId="0" applyNumberFormat="1" applyFont="1" applyAlignment="1"/>
    <xf numFmtId="0" fontId="37" fillId="0" borderId="0" xfId="0" applyFont="1" applyAlignment="1"/>
    <xf numFmtId="20" fontId="39" fillId="0" borderId="2" xfId="0" applyNumberFormat="1" applyFont="1" applyBorder="1" applyAlignment="1">
      <alignment horizontal="center" vertical="center"/>
    </xf>
    <xf numFmtId="0" fontId="37" fillId="0" borderId="2" xfId="0" applyFont="1" applyBorder="1" applyAlignment="1">
      <alignment horizontal="center"/>
    </xf>
    <xf numFmtId="20" fontId="37" fillId="0" borderId="2" xfId="0" applyNumberFormat="1" applyFont="1" applyBorder="1" applyAlignment="1">
      <alignment horizontal="center"/>
    </xf>
    <xf numFmtId="20" fontId="40" fillId="5" borderId="2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20" fontId="38" fillId="5" borderId="2" xfId="0" applyNumberFormat="1" applyFont="1" applyFill="1" applyBorder="1" applyAlignment="1">
      <alignment horizontal="center" vertical="center"/>
    </xf>
    <xf numFmtId="20" fontId="36" fillId="0" borderId="2" xfId="0" applyNumberFormat="1" applyFont="1" applyBorder="1" applyAlignment="1">
      <alignment horizontal="center" vertical="center"/>
    </xf>
    <xf numFmtId="20" fontId="29" fillId="4" borderId="2" xfId="0" applyNumberFormat="1" applyFont="1" applyFill="1" applyBorder="1" applyAlignment="1">
      <alignment horizontal="center" vertical="center"/>
    </xf>
    <xf numFmtId="20" fontId="4" fillId="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42" fillId="0" borderId="2" xfId="0" applyFont="1" applyBorder="1" applyAlignment="1">
      <alignment horizontal="center" vertical="center" wrapText="1"/>
    </xf>
    <xf numFmtId="20" fontId="41" fillId="0" borderId="2" xfId="0" applyNumberFormat="1" applyFont="1" applyBorder="1" applyAlignment="1">
      <alignment horizontal="center" vertical="center"/>
    </xf>
    <xf numFmtId="164" fontId="43" fillId="0" borderId="2" xfId="0" applyNumberFormat="1" applyFont="1" applyBorder="1" applyAlignment="1">
      <alignment horizontal="center" vertical="center" wrapText="1"/>
    </xf>
    <xf numFmtId="164" fontId="44" fillId="0" borderId="2" xfId="0" applyNumberFormat="1" applyFont="1" applyBorder="1" applyAlignment="1">
      <alignment horizontal="center" vertical="center"/>
    </xf>
    <xf numFmtId="0" fontId="45" fillId="0" borderId="2" xfId="0" applyFont="1" applyFill="1" applyBorder="1" applyAlignment="1">
      <alignment horizontal="center"/>
    </xf>
    <xf numFmtId="0" fontId="46" fillId="2" borderId="2" xfId="0" applyFont="1" applyFill="1" applyBorder="1" applyAlignment="1">
      <alignment horizontal="center" vertical="center" wrapText="1"/>
    </xf>
    <xf numFmtId="20" fontId="32" fillId="4" borderId="2" xfId="0" applyNumberFormat="1" applyFont="1" applyFill="1" applyBorder="1" applyAlignment="1">
      <alignment horizontal="center" vertical="center"/>
    </xf>
    <xf numFmtId="0" fontId="47" fillId="0" borderId="2" xfId="0" applyFont="1" applyBorder="1" applyAlignment="1">
      <alignment horizontal="center" vertical="center" wrapText="1"/>
    </xf>
    <xf numFmtId="164" fontId="48" fillId="0" borderId="2" xfId="0" applyNumberFormat="1" applyFont="1" applyBorder="1" applyAlignment="1">
      <alignment horizontal="center" vertical="center"/>
    </xf>
    <xf numFmtId="20" fontId="49" fillId="0" borderId="2" xfId="0" applyNumberFormat="1" applyFont="1" applyBorder="1" applyAlignment="1">
      <alignment horizontal="center" vertical="center"/>
    </xf>
    <xf numFmtId="20" fontId="49" fillId="0" borderId="2" xfId="0" applyNumberFormat="1" applyFont="1" applyFill="1" applyBorder="1" applyAlignment="1">
      <alignment horizontal="center" vertical="center"/>
    </xf>
    <xf numFmtId="0" fontId="45" fillId="0" borderId="2" xfId="0" applyFont="1" applyBorder="1" applyAlignment="1">
      <alignment horizontal="center"/>
    </xf>
    <xf numFmtId="164" fontId="44" fillId="0" borderId="2" xfId="0" applyNumberFormat="1" applyFont="1" applyFill="1" applyBorder="1" applyAlignment="1">
      <alignment horizontal="center" vertical="center"/>
    </xf>
    <xf numFmtId="20" fontId="45" fillId="0" borderId="2" xfId="0" applyNumberFormat="1" applyFont="1" applyBorder="1" applyAlignment="1">
      <alignment horizontal="center"/>
    </xf>
    <xf numFmtId="164" fontId="49" fillId="0" borderId="2" xfId="0" applyNumberFormat="1" applyFont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2" fillId="0" borderId="0" xfId="0" applyFont="1" applyAlignment="1"/>
    <xf numFmtId="0" fontId="52" fillId="0" borderId="0" xfId="0" applyFont="1" applyAlignment="1">
      <alignment horizontal="center"/>
    </xf>
    <xf numFmtId="2" fontId="51" fillId="0" borderId="21" xfId="0" applyNumberFormat="1" applyFont="1" applyFill="1" applyBorder="1" applyAlignment="1">
      <alignment horizontal="center" vertical="center"/>
    </xf>
    <xf numFmtId="20" fontId="52" fillId="0" borderId="0" xfId="0" applyNumberFormat="1" applyFont="1" applyAlignment="1">
      <alignment horizontal="center"/>
    </xf>
    <xf numFmtId="20" fontId="51" fillId="0" borderId="21" xfId="0" applyNumberFormat="1" applyFont="1" applyFill="1" applyBorder="1" applyAlignment="1">
      <alignment horizontal="center" vertical="center"/>
    </xf>
    <xf numFmtId="49" fontId="50" fillId="0" borderId="2" xfId="0" applyNumberFormat="1" applyFont="1" applyBorder="1" applyAlignment="1">
      <alignment horizontal="center" vertical="center"/>
    </xf>
    <xf numFmtId="0" fontId="53" fillId="2" borderId="2" xfId="0" applyFont="1" applyFill="1" applyBorder="1" applyAlignment="1">
      <alignment horizontal="center" vertical="center"/>
    </xf>
    <xf numFmtId="20" fontId="50" fillId="0" borderId="2" xfId="0" applyNumberFormat="1" applyFont="1" applyBorder="1" applyAlignment="1">
      <alignment horizontal="center" vertical="center"/>
    </xf>
    <xf numFmtId="2" fontId="50" fillId="0" borderId="2" xfId="0" applyNumberFormat="1" applyFont="1" applyBorder="1" applyAlignment="1">
      <alignment horizontal="center" vertical="center"/>
    </xf>
    <xf numFmtId="20" fontId="53" fillId="2" borderId="2" xfId="0" applyNumberFormat="1" applyFont="1" applyFill="1" applyBorder="1" applyAlignment="1">
      <alignment horizontal="center" vertical="center"/>
    </xf>
    <xf numFmtId="20" fontId="53" fillId="5" borderId="2" xfId="0" applyNumberFormat="1" applyFont="1" applyFill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20" fontId="54" fillId="0" borderId="2" xfId="0" applyNumberFormat="1" applyFont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20" fontId="55" fillId="0" borderId="2" xfId="0" applyNumberFormat="1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 wrapText="1"/>
    </xf>
    <xf numFmtId="20" fontId="34" fillId="2" borderId="2" xfId="0" applyNumberFormat="1" applyFont="1" applyFill="1" applyBorder="1" applyAlignment="1">
      <alignment horizontal="center" vertical="center"/>
    </xf>
    <xf numFmtId="20" fontId="56" fillId="2" borderId="2" xfId="0" applyNumberFormat="1" applyFont="1" applyFill="1" applyBorder="1" applyAlignment="1">
      <alignment horizontal="center" vertical="center"/>
    </xf>
    <xf numFmtId="20" fontId="57" fillId="2" borderId="2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20" fontId="44" fillId="0" borderId="2" xfId="0" applyNumberFormat="1" applyFont="1" applyBorder="1" applyAlignment="1">
      <alignment horizontal="center" vertical="center"/>
    </xf>
    <xf numFmtId="20" fontId="48" fillId="0" borderId="2" xfId="0" applyNumberFormat="1" applyFont="1" applyBorder="1" applyAlignment="1">
      <alignment horizontal="center" vertical="center"/>
    </xf>
    <xf numFmtId="20" fontId="58" fillId="3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20" fontId="12" fillId="0" borderId="2" xfId="0" applyNumberFormat="1" applyFont="1" applyBorder="1" applyAlignment="1">
      <alignment horizontal="center" vertical="center" wrapText="1"/>
    </xf>
    <xf numFmtId="20" fontId="11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20" fontId="10" fillId="0" borderId="2" xfId="0" applyNumberFormat="1" applyFont="1" applyBorder="1" applyAlignment="1">
      <alignment horizontal="center" vertical="center"/>
    </xf>
    <xf numFmtId="20" fontId="12" fillId="0" borderId="2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20" fontId="11" fillId="2" borderId="2" xfId="0" applyNumberFormat="1" applyFont="1" applyFill="1" applyBorder="1" applyAlignment="1">
      <alignment horizontal="center" vertical="center"/>
    </xf>
    <xf numFmtId="20" fontId="9" fillId="2" borderId="2" xfId="0" applyNumberFormat="1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20" fontId="9" fillId="2" borderId="2" xfId="0" applyNumberFormat="1" applyFont="1" applyFill="1" applyBorder="1" applyAlignment="1">
      <alignment horizontal="center" vertical="center" wrapText="1"/>
    </xf>
    <xf numFmtId="20" fontId="59" fillId="2" borderId="2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20" fontId="11" fillId="5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20" fontId="9" fillId="5" borderId="2" xfId="0" applyNumberFormat="1" applyFont="1" applyFill="1" applyBorder="1" applyAlignment="1">
      <alignment horizontal="center" vertical="center"/>
    </xf>
    <xf numFmtId="20" fontId="12" fillId="0" borderId="2" xfId="0" applyNumberFormat="1" applyFont="1" applyFill="1" applyBorder="1" applyAlignment="1">
      <alignment horizontal="center" vertical="center"/>
    </xf>
    <xf numFmtId="20" fontId="9" fillId="6" borderId="2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 applyAlignment="1"/>
    <xf numFmtId="0" fontId="0" fillId="0" borderId="0" xfId="0" applyFont="1" applyBorder="1" applyAlignment="1"/>
    <xf numFmtId="0" fontId="60" fillId="0" borderId="0" xfId="0" applyFont="1" applyBorder="1" applyAlignment="1">
      <alignment vertical="center"/>
    </xf>
    <xf numFmtId="0" fontId="61" fillId="0" borderId="2" xfId="0" applyFont="1" applyBorder="1" applyAlignment="1">
      <alignment horizontal="center" vertical="center" wrapText="1"/>
    </xf>
    <xf numFmtId="164" fontId="30" fillId="0" borderId="2" xfId="0" applyNumberFormat="1" applyFont="1" applyBorder="1" applyAlignment="1">
      <alignment horizontal="center" vertical="center" wrapText="1"/>
    </xf>
    <xf numFmtId="164" fontId="62" fillId="0" borderId="2" xfId="0" applyNumberFormat="1" applyFont="1" applyBorder="1" applyAlignment="1">
      <alignment horizontal="center" vertical="center"/>
    </xf>
    <xf numFmtId="20" fontId="65" fillId="3" borderId="4" xfId="0" applyNumberFormat="1" applyFont="1" applyFill="1" applyBorder="1" applyAlignment="1">
      <alignment horizontal="center"/>
    </xf>
    <xf numFmtId="20" fontId="65" fillId="3" borderId="5" xfId="0" applyNumberFormat="1" applyFont="1" applyFill="1" applyBorder="1" applyAlignment="1">
      <alignment horizontal="center"/>
    </xf>
    <xf numFmtId="0" fontId="61" fillId="0" borderId="3" xfId="0" applyFont="1" applyBorder="1" applyAlignment="1">
      <alignment horizontal="center" vertical="center" wrapText="1"/>
    </xf>
    <xf numFmtId="0" fontId="65" fillId="0" borderId="6" xfId="0" applyFont="1" applyBorder="1" applyAlignment="1">
      <alignment horizontal="center"/>
    </xf>
    <xf numFmtId="0" fontId="65" fillId="0" borderId="2" xfId="0" applyFont="1" applyBorder="1" applyAlignment="1">
      <alignment horizontal="center"/>
    </xf>
    <xf numFmtId="20" fontId="66" fillId="0" borderId="2" xfId="0" applyNumberFormat="1" applyFont="1" applyBorder="1" applyAlignment="1">
      <alignment horizontal="center" vertical="center"/>
    </xf>
    <xf numFmtId="2" fontId="30" fillId="0" borderId="2" xfId="0" applyNumberFormat="1" applyFont="1" applyBorder="1" applyAlignment="1">
      <alignment horizontal="center" vertical="center"/>
    </xf>
    <xf numFmtId="20" fontId="62" fillId="0" borderId="2" xfId="0" applyNumberFormat="1" applyFont="1" applyBorder="1" applyAlignment="1">
      <alignment horizontal="center" vertical="center"/>
    </xf>
    <xf numFmtId="20" fontId="62" fillId="0" borderId="7" xfId="0" applyNumberFormat="1" applyFont="1" applyBorder="1" applyAlignment="1">
      <alignment horizontal="center" vertical="center"/>
    </xf>
    <xf numFmtId="164" fontId="62" fillId="0" borderId="2" xfId="0" applyNumberFormat="1" applyFont="1" applyFill="1" applyBorder="1" applyAlignment="1">
      <alignment horizontal="center" vertical="center"/>
    </xf>
    <xf numFmtId="20" fontId="65" fillId="0" borderId="2" xfId="0" applyNumberFormat="1" applyFont="1" applyBorder="1" applyAlignment="1">
      <alignment horizontal="center"/>
    </xf>
    <xf numFmtId="20" fontId="65" fillId="0" borderId="7" xfId="0" applyNumberFormat="1" applyFont="1" applyBorder="1" applyAlignment="1">
      <alignment horizontal="center"/>
    </xf>
    <xf numFmtId="0" fontId="61" fillId="0" borderId="6" xfId="0" applyFont="1" applyBorder="1" applyAlignment="1">
      <alignment horizontal="center" vertical="center" wrapText="1"/>
    </xf>
    <xf numFmtId="2" fontId="65" fillId="0" borderId="2" xfId="0" applyNumberFormat="1" applyFont="1" applyBorder="1" applyAlignment="1">
      <alignment horizontal="center" vertical="center"/>
    </xf>
    <xf numFmtId="0" fontId="61" fillId="0" borderId="8" xfId="0" applyFont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164" fontId="30" fillId="0" borderId="9" xfId="0" applyNumberFormat="1" applyFont="1" applyBorder="1" applyAlignment="1">
      <alignment horizontal="center" vertical="center" wrapText="1"/>
    </xf>
    <xf numFmtId="164" fontId="62" fillId="0" borderId="9" xfId="0" applyNumberFormat="1" applyFont="1" applyBorder="1" applyAlignment="1">
      <alignment horizontal="center" vertical="center"/>
    </xf>
    <xf numFmtId="2" fontId="65" fillId="0" borderId="9" xfId="0" applyNumberFormat="1" applyFont="1" applyBorder="1" applyAlignment="1">
      <alignment horizontal="center" vertical="center"/>
    </xf>
    <xf numFmtId="20" fontId="63" fillId="2" borderId="9" xfId="0" applyNumberFormat="1" applyFont="1" applyFill="1" applyBorder="1" applyAlignment="1">
      <alignment horizontal="center" vertical="center"/>
    </xf>
    <xf numFmtId="20" fontId="64" fillId="2" borderId="9" xfId="0" applyNumberFormat="1" applyFont="1" applyFill="1" applyBorder="1" applyAlignment="1">
      <alignment horizontal="center" vertical="center"/>
    </xf>
    <xf numFmtId="20" fontId="66" fillId="2" borderId="10" xfId="0" applyNumberFormat="1" applyFont="1" applyFill="1" applyBorder="1" applyAlignment="1">
      <alignment horizontal="center" vertical="center"/>
    </xf>
    <xf numFmtId="20" fontId="65" fillId="0" borderId="2" xfId="0" applyNumberFormat="1" applyFont="1" applyBorder="1" applyAlignment="1"/>
    <xf numFmtId="0" fontId="65" fillId="0" borderId="2" xfId="0" applyFont="1" applyBorder="1" applyAlignment="1"/>
    <xf numFmtId="0" fontId="31" fillId="2" borderId="4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/>
    </xf>
    <xf numFmtId="164" fontId="30" fillId="0" borderId="4" xfId="0" applyNumberFormat="1" applyFont="1" applyBorder="1" applyAlignment="1">
      <alignment horizontal="center" vertical="center" wrapText="1"/>
    </xf>
    <xf numFmtId="164" fontId="62" fillId="0" borderId="4" xfId="0" applyNumberFormat="1" applyFont="1" applyBorder="1" applyAlignment="1">
      <alignment horizontal="center" vertical="center"/>
    </xf>
    <xf numFmtId="20" fontId="63" fillId="2" borderId="4" xfId="0" applyNumberFormat="1" applyFont="1" applyFill="1" applyBorder="1" applyAlignment="1">
      <alignment horizontal="center" vertical="center"/>
    </xf>
    <xf numFmtId="20" fontId="64" fillId="3" borderId="4" xfId="0" applyNumberFormat="1" applyFont="1" applyFill="1" applyBorder="1" applyAlignment="1">
      <alignment horizontal="center" vertical="center"/>
    </xf>
    <xf numFmtId="20" fontId="64" fillId="7" borderId="4" xfId="0" applyNumberFormat="1" applyFont="1" applyFill="1" applyBorder="1" applyAlignment="1">
      <alignment horizontal="center" vertical="center"/>
    </xf>
    <xf numFmtId="20" fontId="65" fillId="0" borderId="7" xfId="0" applyNumberFormat="1" applyFont="1" applyBorder="1" applyAlignment="1"/>
    <xf numFmtId="0" fontId="67" fillId="0" borderId="0" xfId="0" applyFont="1" applyAlignment="1"/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0" fillId="0" borderId="0" xfId="0"/>
    <xf numFmtId="0" fontId="68" fillId="0" borderId="12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68" fillId="0" borderId="17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9" fillId="0" borderId="2" xfId="0" applyFont="1" applyBorder="1" applyAlignment="1">
      <alignment horizontal="center" vertical="center"/>
    </xf>
    <xf numFmtId="0" fontId="70" fillId="0" borderId="2" xfId="0" applyFont="1" applyBorder="1" applyAlignment="1">
      <alignment horizontal="center"/>
    </xf>
    <xf numFmtId="0" fontId="69" fillId="0" borderId="2" xfId="0" applyFont="1" applyFill="1" applyBorder="1" applyAlignment="1">
      <alignment horizontal="center" vertical="center"/>
    </xf>
    <xf numFmtId="49" fontId="70" fillId="0" borderId="20" xfId="0" applyNumberFormat="1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165" fontId="70" fillId="0" borderId="20" xfId="0" applyNumberFormat="1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72" fillId="0" borderId="22" xfId="0" applyFont="1" applyFill="1" applyBorder="1" applyAlignment="1">
      <alignment horizontal="center" vertical="center"/>
    </xf>
    <xf numFmtId="165" fontId="69" fillId="3" borderId="20" xfId="0" applyNumberFormat="1" applyFont="1" applyFill="1" applyBorder="1" applyAlignment="1">
      <alignment horizontal="center" vertical="center"/>
    </xf>
    <xf numFmtId="0" fontId="70" fillId="0" borderId="20" xfId="0" applyFont="1" applyBorder="1" applyAlignment="1">
      <alignment horizontal="center"/>
    </xf>
    <xf numFmtId="20" fontId="70" fillId="0" borderId="2" xfId="0" applyNumberFormat="1" applyFont="1" applyBorder="1" applyAlignment="1">
      <alignment horizontal="center"/>
    </xf>
    <xf numFmtId="20" fontId="70" fillId="0" borderId="20" xfId="0" applyNumberFormat="1" applyFont="1" applyBorder="1" applyAlignment="1">
      <alignment horizontal="center"/>
    </xf>
    <xf numFmtId="0" fontId="70" fillId="0" borderId="2" xfId="0" applyFont="1" applyBorder="1" applyAlignment="1">
      <alignment horizontal="center" vertical="center"/>
    </xf>
    <xf numFmtId="165" fontId="70" fillId="0" borderId="2" xfId="0" applyNumberFormat="1" applyFont="1" applyBorder="1" applyAlignment="1">
      <alignment horizontal="center" vertical="center"/>
    </xf>
    <xf numFmtId="0" fontId="71" fillId="0" borderId="2" xfId="0" applyFont="1" applyBorder="1" applyAlignment="1">
      <alignment horizontal="center" vertical="center"/>
    </xf>
    <xf numFmtId="0" fontId="72" fillId="0" borderId="2" xfId="0" applyFont="1" applyFill="1" applyBorder="1" applyAlignment="1">
      <alignment horizontal="center" vertical="center"/>
    </xf>
    <xf numFmtId="20" fontId="70" fillId="6" borderId="2" xfId="0" applyNumberFormat="1" applyFont="1" applyFill="1" applyBorder="1" applyAlignment="1">
      <alignment horizontal="center"/>
    </xf>
    <xf numFmtId="0" fontId="73" fillId="0" borderId="2" xfId="0" applyFont="1" applyFill="1" applyBorder="1" applyAlignment="1">
      <alignment horizontal="center" vertical="center"/>
    </xf>
    <xf numFmtId="165" fontId="74" fillId="3" borderId="2" xfId="0" applyNumberFormat="1" applyFont="1" applyFill="1" applyBorder="1" applyAlignment="1">
      <alignment horizontal="center" vertical="center"/>
    </xf>
    <xf numFmtId="165" fontId="69" fillId="6" borderId="2" xfId="0" applyNumberFormat="1" applyFont="1" applyFill="1" applyBorder="1" applyAlignment="1">
      <alignment horizontal="center" vertical="center"/>
    </xf>
    <xf numFmtId="165" fontId="71" fillId="0" borderId="2" xfId="0" applyNumberFormat="1" applyFont="1" applyBorder="1" applyAlignment="1">
      <alignment horizontal="center" vertical="center"/>
    </xf>
    <xf numFmtId="0" fontId="70" fillId="0" borderId="2" xfId="0" applyFont="1" applyFill="1" applyBorder="1" applyAlignment="1">
      <alignment horizontal="center" vertical="center"/>
    </xf>
    <xf numFmtId="20" fontId="71" fillId="0" borderId="2" xfId="0" applyNumberFormat="1" applyFont="1" applyBorder="1" applyAlignment="1">
      <alignment horizontal="center"/>
    </xf>
    <xf numFmtId="0" fontId="71" fillId="0" borderId="2" xfId="0" applyFont="1" applyBorder="1" applyAlignment="1">
      <alignment horizontal="center"/>
    </xf>
    <xf numFmtId="165" fontId="70" fillId="0" borderId="2" xfId="0" applyNumberFormat="1" applyFont="1" applyFill="1" applyBorder="1" applyAlignment="1">
      <alignment horizontal="center" vertical="center"/>
    </xf>
    <xf numFmtId="0" fontId="70" fillId="0" borderId="2" xfId="0" applyFont="1" applyFill="1" applyBorder="1" applyAlignment="1">
      <alignment horizontal="center"/>
    </xf>
    <xf numFmtId="165" fontId="69" fillId="0" borderId="2" xfId="0" applyNumberFormat="1" applyFont="1" applyBorder="1" applyAlignment="1">
      <alignment horizontal="center" vertical="center"/>
    </xf>
    <xf numFmtId="165" fontId="69" fillId="8" borderId="2" xfId="0" applyNumberFormat="1" applyFont="1" applyFill="1" applyBorder="1" applyAlignment="1">
      <alignment horizontal="center" vertical="center"/>
    </xf>
    <xf numFmtId="165" fontId="71" fillId="0" borderId="2" xfId="0" applyNumberFormat="1" applyFont="1" applyFill="1" applyBorder="1" applyAlignment="1">
      <alignment horizontal="center" vertical="center"/>
    </xf>
    <xf numFmtId="0" fontId="71" fillId="0" borderId="2" xfId="0" applyFont="1" applyFill="1" applyBorder="1" applyAlignment="1">
      <alignment horizontal="center" vertical="center"/>
    </xf>
    <xf numFmtId="49" fontId="70" fillId="0" borderId="2" xfId="0" applyNumberFormat="1" applyFont="1" applyBorder="1" applyAlignment="1">
      <alignment horizontal="center" vertical="center"/>
    </xf>
    <xf numFmtId="165" fontId="69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76" fillId="0" borderId="2" xfId="0" applyFont="1" applyBorder="1" applyAlignment="1">
      <alignment horizontal="center" vertical="center"/>
    </xf>
    <xf numFmtId="165" fontId="76" fillId="0" borderId="2" xfId="0" applyNumberFormat="1" applyFont="1" applyBorder="1" applyAlignment="1">
      <alignment horizontal="center" vertical="center"/>
    </xf>
    <xf numFmtId="0" fontId="77" fillId="0" borderId="2" xfId="0" applyFont="1" applyBorder="1" applyAlignment="1">
      <alignment horizontal="center" vertical="center"/>
    </xf>
    <xf numFmtId="49" fontId="76" fillId="0" borderId="2" xfId="0" applyNumberFormat="1" applyFont="1" applyBorder="1" applyAlignment="1">
      <alignment horizontal="center" vertical="center"/>
    </xf>
    <xf numFmtId="0" fontId="78" fillId="3" borderId="2" xfId="0" applyFont="1" applyFill="1" applyBorder="1" applyAlignment="1">
      <alignment horizontal="center" vertical="center"/>
    </xf>
    <xf numFmtId="165" fontId="77" fillId="3" borderId="2" xfId="0" applyNumberFormat="1" applyFont="1" applyFill="1" applyBorder="1" applyAlignment="1">
      <alignment horizontal="center" vertical="center"/>
    </xf>
    <xf numFmtId="20" fontId="76" fillId="0" borderId="2" xfId="0" applyNumberFormat="1" applyFont="1" applyBorder="1" applyAlignment="1">
      <alignment horizontal="center"/>
    </xf>
    <xf numFmtId="0" fontId="76" fillId="0" borderId="2" xfId="0" applyFont="1" applyBorder="1" applyAlignment="1">
      <alignment horizontal="center"/>
    </xf>
    <xf numFmtId="20" fontId="77" fillId="4" borderId="2" xfId="0" applyNumberFormat="1" applyFont="1" applyFill="1" applyBorder="1" applyAlignment="1">
      <alignment horizontal="center" vertical="center"/>
    </xf>
    <xf numFmtId="20" fontId="76" fillId="0" borderId="2" xfId="0" applyNumberFormat="1" applyFont="1" applyBorder="1" applyAlignment="1">
      <alignment horizontal="center" vertical="center"/>
    </xf>
    <xf numFmtId="165" fontId="76" fillId="0" borderId="2" xfId="0" applyNumberFormat="1" applyFont="1" applyFill="1" applyBorder="1" applyAlignment="1">
      <alignment horizontal="center" vertical="center"/>
    </xf>
    <xf numFmtId="165" fontId="77" fillId="8" borderId="2" xfId="0" applyNumberFormat="1" applyFont="1" applyFill="1" applyBorder="1" applyAlignment="1">
      <alignment horizontal="center" vertical="center"/>
    </xf>
    <xf numFmtId="0" fontId="76" fillId="0" borderId="2" xfId="0" applyFont="1" applyFill="1" applyBorder="1" applyAlignment="1">
      <alignment horizontal="center" vertical="center"/>
    </xf>
    <xf numFmtId="0" fontId="76" fillId="0" borderId="2" xfId="0" applyFont="1" applyFill="1" applyBorder="1" applyAlignment="1">
      <alignment horizontal="center"/>
    </xf>
    <xf numFmtId="20" fontId="77" fillId="6" borderId="2" xfId="0" applyNumberFormat="1" applyFont="1" applyFill="1" applyBorder="1" applyAlignment="1">
      <alignment horizontal="center"/>
    </xf>
    <xf numFmtId="20" fontId="79" fillId="4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75" fillId="0" borderId="0" xfId="0" applyFont="1"/>
    <xf numFmtId="0" fontId="80" fillId="0" borderId="0" xfId="0" applyFont="1" applyAlignment="1"/>
    <xf numFmtId="0" fontId="26" fillId="0" borderId="0" xfId="0" applyFont="1"/>
    <xf numFmtId="0" fontId="22" fillId="0" borderId="0" xfId="0" applyFont="1"/>
    <xf numFmtId="0" fontId="82" fillId="0" borderId="0" xfId="0" applyFont="1"/>
    <xf numFmtId="0" fontId="26" fillId="0" borderId="0" xfId="0" applyFont="1" applyBorder="1" applyAlignment="1">
      <alignment vertical="center"/>
    </xf>
    <xf numFmtId="0" fontId="26" fillId="0" borderId="0" xfId="0" applyFont="1" applyAlignment="1"/>
    <xf numFmtId="0" fontId="8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0"/>
  <sheetViews>
    <sheetView topLeftCell="A4" workbookViewId="0">
      <selection activeCell="E27" sqref="E27"/>
    </sheetView>
  </sheetViews>
  <sheetFormatPr defaultColWidth="12.6640625" defaultRowHeight="14.95" customHeight="1"/>
  <cols>
    <col min="1" max="1" width="7.6640625" customWidth="1"/>
    <col min="2" max="2" width="17.44140625" customWidth="1"/>
    <col min="3" max="4" width="7.6640625" customWidth="1"/>
    <col min="5" max="5" width="10.44140625" customWidth="1"/>
    <col min="6" max="26" width="7.6640625" customWidth="1"/>
  </cols>
  <sheetData>
    <row r="1" spans="1:15" ht="14.95" customHeight="1" thickBot="1"/>
    <row r="2" spans="1:15" ht="14.3">
      <c r="D2" s="2" t="s">
        <v>0</v>
      </c>
      <c r="J2" s="169" t="s">
        <v>106</v>
      </c>
      <c r="K2" s="170"/>
      <c r="L2" s="171"/>
    </row>
    <row r="3" spans="1:15" ht="14.3">
      <c r="A3" s="2" t="s">
        <v>1</v>
      </c>
      <c r="J3" s="172"/>
      <c r="K3" s="173"/>
      <c r="L3" s="174"/>
    </row>
    <row r="4" spans="1:15" ht="14.3">
      <c r="A4" s="2" t="s">
        <v>2</v>
      </c>
      <c r="D4" s="2" t="s">
        <v>3</v>
      </c>
      <c r="J4" s="172"/>
      <c r="K4" s="173"/>
      <c r="L4" s="174"/>
    </row>
    <row r="5" spans="1:15" ht="19.05" thickBot="1">
      <c r="A5" s="2" t="s">
        <v>4</v>
      </c>
      <c r="D5" s="2" t="s">
        <v>5</v>
      </c>
      <c r="J5" s="175" t="s">
        <v>107</v>
      </c>
      <c r="K5" s="176"/>
      <c r="L5" s="177"/>
    </row>
    <row r="7" spans="1:15" ht="14.3">
      <c r="A7" s="3" t="s">
        <v>6</v>
      </c>
      <c r="B7" s="3" t="s">
        <v>7</v>
      </c>
      <c r="C7" s="3"/>
      <c r="D7" s="3" t="s">
        <v>8</v>
      </c>
      <c r="E7" s="3" t="s">
        <v>8</v>
      </c>
      <c r="F7" s="3" t="s">
        <v>9</v>
      </c>
      <c r="G7" s="3">
        <v>6</v>
      </c>
      <c r="H7" s="3">
        <v>6</v>
      </c>
      <c r="I7" s="3">
        <v>6</v>
      </c>
      <c r="J7" s="3">
        <v>6</v>
      </c>
      <c r="K7" s="3">
        <v>6</v>
      </c>
      <c r="L7" s="3">
        <v>6</v>
      </c>
      <c r="M7" s="3">
        <v>6</v>
      </c>
    </row>
    <row r="8" spans="1:15" ht="14.3">
      <c r="A8" s="4" t="s">
        <v>10</v>
      </c>
      <c r="B8" s="3" t="s">
        <v>11</v>
      </c>
      <c r="C8" s="6">
        <v>0</v>
      </c>
      <c r="D8" s="4">
        <v>0</v>
      </c>
      <c r="E8" s="4">
        <v>0</v>
      </c>
      <c r="F8" s="4" t="s">
        <v>12</v>
      </c>
      <c r="G8" s="7">
        <v>0.31597222222222221</v>
      </c>
      <c r="H8" s="7">
        <v>0.4548611111111111</v>
      </c>
      <c r="I8" s="6" t="s">
        <v>12</v>
      </c>
      <c r="J8" s="7">
        <v>0.57500000000000007</v>
      </c>
      <c r="K8" s="7">
        <v>0.66666666666666663</v>
      </c>
      <c r="L8" s="6" t="s">
        <v>12</v>
      </c>
      <c r="M8" s="7">
        <v>0.89236111111111116</v>
      </c>
    </row>
    <row r="9" spans="1:15" ht="14.3">
      <c r="A9" s="4">
        <v>226</v>
      </c>
      <c r="B9" s="4" t="s">
        <v>13</v>
      </c>
      <c r="C9" s="6">
        <v>4.1666666666666666E-3</v>
      </c>
      <c r="D9" s="4">
        <v>3.51</v>
      </c>
      <c r="E9" s="4">
        <v>3.51</v>
      </c>
      <c r="F9" s="4">
        <v>42</v>
      </c>
      <c r="G9" s="6">
        <v>0.32013888888888886</v>
      </c>
      <c r="H9" s="6">
        <v>0.45902777777777776</v>
      </c>
      <c r="I9" s="6" t="s">
        <v>12</v>
      </c>
      <c r="J9" s="6">
        <v>0.57916666666666672</v>
      </c>
      <c r="K9" s="6">
        <v>0.67083333333333328</v>
      </c>
      <c r="L9" s="6" t="s">
        <v>12</v>
      </c>
      <c r="M9" s="6">
        <v>0.89652777777777781</v>
      </c>
    </row>
    <row r="10" spans="1:15" ht="14.3">
      <c r="A10" s="4">
        <v>224</v>
      </c>
      <c r="B10" s="4" t="s">
        <v>14</v>
      </c>
      <c r="C10" s="6">
        <v>1.3888888888888889E-3</v>
      </c>
      <c r="D10" s="4">
        <v>4.62</v>
      </c>
      <c r="E10" s="4">
        <v>1.1100000000000001</v>
      </c>
      <c r="F10" s="4" t="s">
        <v>12</v>
      </c>
      <c r="G10" s="6">
        <v>0.32152777777777775</v>
      </c>
      <c r="H10" s="6">
        <v>0.46041666666666664</v>
      </c>
      <c r="I10" s="6" t="s">
        <v>12</v>
      </c>
      <c r="J10" s="6">
        <v>0.5805555555555556</v>
      </c>
      <c r="K10" s="6">
        <v>0.67222222222222217</v>
      </c>
      <c r="L10" s="6" t="s">
        <v>12</v>
      </c>
      <c r="M10" s="6">
        <v>0.8979166666666667</v>
      </c>
    </row>
    <row r="11" spans="1:15" ht="14.3">
      <c r="A11" s="4">
        <v>221</v>
      </c>
      <c r="B11" s="4" t="s">
        <v>15</v>
      </c>
      <c r="C11" s="6">
        <v>2.0833333333333333E-3</v>
      </c>
      <c r="D11" s="4">
        <v>6.53</v>
      </c>
      <c r="E11" s="4">
        <v>1.91</v>
      </c>
      <c r="F11" s="4" t="s">
        <v>12</v>
      </c>
      <c r="G11" s="6">
        <v>0.32361111111111107</v>
      </c>
      <c r="H11" s="6">
        <v>0.46250000000000002</v>
      </c>
      <c r="I11" s="6" t="s">
        <v>12</v>
      </c>
      <c r="J11" s="6">
        <v>0.58263888888888893</v>
      </c>
      <c r="K11" s="6">
        <v>0.67430555555555549</v>
      </c>
      <c r="L11" s="6" t="s">
        <v>12</v>
      </c>
      <c r="M11" s="6">
        <v>0.9</v>
      </c>
    </row>
    <row r="12" spans="1:15" ht="14.3">
      <c r="A12" s="4">
        <v>264</v>
      </c>
      <c r="B12" s="4" t="s">
        <v>16</v>
      </c>
      <c r="C12" s="6">
        <v>6.9444444444444447E-4</v>
      </c>
      <c r="D12" s="4">
        <v>6.99</v>
      </c>
      <c r="E12" s="4">
        <v>0.46</v>
      </c>
      <c r="F12" s="4" t="s">
        <v>12</v>
      </c>
      <c r="G12" s="6">
        <v>0.32430555555555557</v>
      </c>
      <c r="H12" s="6">
        <v>0.46319444444444446</v>
      </c>
      <c r="I12" s="6" t="s">
        <v>12</v>
      </c>
      <c r="J12" s="6">
        <v>0.58333333333333337</v>
      </c>
      <c r="K12" s="6">
        <v>0.67499999999999993</v>
      </c>
      <c r="L12" s="6" t="s">
        <v>12</v>
      </c>
      <c r="M12" s="6">
        <v>0.90069444444444446</v>
      </c>
    </row>
    <row r="13" spans="1:15" ht="14.3">
      <c r="A13" s="4">
        <v>237</v>
      </c>
      <c r="B13" s="4" t="s">
        <v>17</v>
      </c>
      <c r="C13" s="6">
        <v>3.472222222222222E-3</v>
      </c>
      <c r="D13" s="4">
        <v>10.199999999999999</v>
      </c>
      <c r="E13" s="4">
        <v>3.21</v>
      </c>
      <c r="F13" s="4">
        <v>38.4</v>
      </c>
      <c r="G13" s="6">
        <v>0.32777777777777778</v>
      </c>
      <c r="H13" s="6">
        <v>0.46666666666666667</v>
      </c>
      <c r="I13" s="6" t="s">
        <v>12</v>
      </c>
      <c r="J13" s="6">
        <v>0.58680555555555558</v>
      </c>
      <c r="K13" s="6">
        <v>0.67847222222222214</v>
      </c>
      <c r="L13" s="6" t="s">
        <v>12</v>
      </c>
      <c r="M13" s="6">
        <v>0.90416666666666667</v>
      </c>
    </row>
    <row r="14" spans="1:15" ht="14.3">
      <c r="A14" s="4">
        <v>236</v>
      </c>
      <c r="B14" s="4" t="s">
        <v>18</v>
      </c>
      <c r="C14" s="6">
        <v>1.3888888888888889E-3</v>
      </c>
      <c r="D14" s="4">
        <v>12.309999999999999</v>
      </c>
      <c r="E14" s="4">
        <v>2.11</v>
      </c>
      <c r="F14" s="4" t="s">
        <v>12</v>
      </c>
      <c r="G14" s="6">
        <v>0.32916666666666666</v>
      </c>
      <c r="H14" s="6">
        <v>0.46805555555555556</v>
      </c>
      <c r="I14" s="6" t="s">
        <v>12</v>
      </c>
      <c r="J14" s="6">
        <v>0.58819444444444446</v>
      </c>
      <c r="K14" s="6">
        <v>0.67986111111111103</v>
      </c>
      <c r="L14" s="6" t="s">
        <v>12</v>
      </c>
      <c r="M14" s="6">
        <v>0.90555555555555556</v>
      </c>
      <c r="O14" s="8"/>
    </row>
    <row r="15" spans="1:15" ht="14.3">
      <c r="A15" s="4">
        <v>234</v>
      </c>
      <c r="B15" s="4" t="s">
        <v>19</v>
      </c>
      <c r="C15" s="6">
        <v>2.0833333333333333E-3</v>
      </c>
      <c r="D15" s="4">
        <v>14.02</v>
      </c>
      <c r="E15" s="4">
        <v>1.71</v>
      </c>
      <c r="F15" s="4" t="s">
        <v>12</v>
      </c>
      <c r="G15" s="6">
        <v>0.33124999999999999</v>
      </c>
      <c r="H15" s="6">
        <v>0.47013888888888888</v>
      </c>
      <c r="I15" s="6" t="s">
        <v>12</v>
      </c>
      <c r="J15" s="6">
        <v>0.59027777777777779</v>
      </c>
      <c r="K15" s="6">
        <v>0.68194444444444435</v>
      </c>
      <c r="L15" s="6" t="s">
        <v>12</v>
      </c>
      <c r="M15" s="6">
        <v>0.90763888888888888</v>
      </c>
    </row>
    <row r="16" spans="1:15" ht="14.3">
      <c r="A16" s="4">
        <v>232</v>
      </c>
      <c r="B16" s="4" t="s">
        <v>21</v>
      </c>
      <c r="C16" s="6">
        <v>1.3888888888888889E-3</v>
      </c>
      <c r="D16" s="4">
        <v>15.93</v>
      </c>
      <c r="E16" s="4">
        <v>1.91</v>
      </c>
      <c r="F16" s="4" t="s">
        <v>12</v>
      </c>
      <c r="G16" s="6">
        <v>0.33263888888888887</v>
      </c>
      <c r="H16" s="6">
        <v>0.47152777777777777</v>
      </c>
      <c r="I16" s="6" t="s">
        <v>12</v>
      </c>
      <c r="J16" s="6">
        <v>0.59166666666666679</v>
      </c>
      <c r="K16" s="6">
        <v>0.68333333333333335</v>
      </c>
      <c r="L16" s="6" t="s">
        <v>12</v>
      </c>
      <c r="M16" s="6">
        <v>0.90902777777777788</v>
      </c>
    </row>
    <row r="17" spans="1:13" ht="14.3">
      <c r="A17" s="4">
        <v>214</v>
      </c>
      <c r="B17" s="4" t="s">
        <v>22</v>
      </c>
      <c r="C17" s="6">
        <v>2.0833333333333333E-3</v>
      </c>
      <c r="D17" s="4">
        <v>18.34</v>
      </c>
      <c r="E17" s="4">
        <v>2.41</v>
      </c>
      <c r="F17" s="4" t="s">
        <v>12</v>
      </c>
      <c r="G17" s="6">
        <v>0.3347222222222222</v>
      </c>
      <c r="H17" s="6">
        <v>0.47361111111111109</v>
      </c>
      <c r="I17" s="6" t="s">
        <v>12</v>
      </c>
      <c r="J17" s="6">
        <v>0.59375000000000011</v>
      </c>
      <c r="K17" s="6">
        <v>0.68541666666666667</v>
      </c>
      <c r="L17" s="6" t="s">
        <v>12</v>
      </c>
      <c r="M17" s="6">
        <v>0.9111111111111112</v>
      </c>
    </row>
    <row r="18" spans="1:13" ht="14.3">
      <c r="A18" s="4">
        <v>212</v>
      </c>
      <c r="B18" s="3" t="s">
        <v>23</v>
      </c>
      <c r="C18" s="6">
        <v>1.3888888888888889E-3</v>
      </c>
      <c r="D18" s="4">
        <v>18.649999999999999</v>
      </c>
      <c r="E18" s="4">
        <v>0.31</v>
      </c>
      <c r="F18" s="4" t="s">
        <v>12</v>
      </c>
      <c r="G18" s="7">
        <v>0.33611111111111108</v>
      </c>
      <c r="H18" s="7">
        <v>0.47499999999999998</v>
      </c>
      <c r="I18" s="7">
        <v>0.56180555555555556</v>
      </c>
      <c r="J18" s="7">
        <v>0.59513888888888899</v>
      </c>
      <c r="K18" s="7">
        <v>0.68680555555555556</v>
      </c>
      <c r="L18" s="7">
        <v>0.87361111111111123</v>
      </c>
      <c r="M18" s="7">
        <v>0.91250000000000009</v>
      </c>
    </row>
    <row r="19" spans="1:13" ht="14.3">
      <c r="A19" s="4">
        <v>201</v>
      </c>
      <c r="B19" s="4" t="s">
        <v>25</v>
      </c>
      <c r="C19" s="6">
        <v>2.7777777777777779E-3</v>
      </c>
      <c r="D19" s="4">
        <v>20.759999999999998</v>
      </c>
      <c r="E19" s="4">
        <v>2.11</v>
      </c>
      <c r="F19" s="4" t="s">
        <v>12</v>
      </c>
      <c r="G19" s="6">
        <v>0.33888888888888885</v>
      </c>
      <c r="H19" s="6" t="s">
        <v>12</v>
      </c>
      <c r="I19" s="6">
        <v>0.56458333333333333</v>
      </c>
      <c r="J19" s="6">
        <v>0.59791666666666676</v>
      </c>
      <c r="K19" s="6">
        <v>0.68958333333333333</v>
      </c>
      <c r="L19" s="6">
        <v>0.87638888888888899</v>
      </c>
      <c r="M19" s="6">
        <v>0.91527777777777786</v>
      </c>
    </row>
    <row r="20" spans="1:13" ht="14.3">
      <c r="A20" s="4">
        <v>230</v>
      </c>
      <c r="B20" s="4" t="s">
        <v>26</v>
      </c>
      <c r="C20" s="6">
        <v>1.3888888888888889E-3</v>
      </c>
      <c r="D20" s="4">
        <v>21.72</v>
      </c>
      <c r="E20" s="4">
        <v>0.96</v>
      </c>
      <c r="F20" s="4" t="s">
        <v>12</v>
      </c>
      <c r="G20" s="6">
        <v>0.34027777777777779</v>
      </c>
      <c r="H20" s="6" t="s">
        <v>12</v>
      </c>
      <c r="I20" s="6">
        <v>0.56597222222222221</v>
      </c>
      <c r="J20" s="6">
        <v>0.59930555555555565</v>
      </c>
      <c r="K20" s="6">
        <v>0.69097222222222221</v>
      </c>
      <c r="L20" s="6">
        <v>0.87777777777777788</v>
      </c>
      <c r="M20" s="6">
        <v>0.91666666666666674</v>
      </c>
    </row>
    <row r="21" spans="1:13" ht="15.8" customHeight="1">
      <c r="A21" s="4">
        <v>228</v>
      </c>
      <c r="B21" s="4" t="s">
        <v>27</v>
      </c>
      <c r="C21" s="6">
        <v>1.3888888888888889E-3</v>
      </c>
      <c r="D21" s="4">
        <v>22.68</v>
      </c>
      <c r="E21" s="4">
        <v>0.96</v>
      </c>
      <c r="F21" s="4" t="s">
        <v>12</v>
      </c>
      <c r="G21" s="6">
        <v>0.34166666666666667</v>
      </c>
      <c r="H21" s="6" t="s">
        <v>12</v>
      </c>
      <c r="I21" s="6">
        <v>0.56736111111111109</v>
      </c>
      <c r="J21" s="6">
        <v>0.60069444444444453</v>
      </c>
      <c r="K21" s="6">
        <v>0.69236111111111109</v>
      </c>
      <c r="L21" s="6">
        <v>0.87916666666666676</v>
      </c>
      <c r="M21" s="6">
        <v>0.91805555555555562</v>
      </c>
    </row>
    <row r="22" spans="1:13" ht="15.8" customHeight="1">
      <c r="A22" s="4" t="s">
        <v>28</v>
      </c>
      <c r="B22" s="3" t="s">
        <v>11</v>
      </c>
      <c r="C22" s="6">
        <v>5.5555555555555558E-3</v>
      </c>
      <c r="D22" s="4">
        <v>25.89</v>
      </c>
      <c r="E22" s="4">
        <v>3.21</v>
      </c>
      <c r="F22" s="4">
        <v>27.42</v>
      </c>
      <c r="G22" s="7">
        <v>0.34722222222222221</v>
      </c>
      <c r="H22" s="6" t="s">
        <v>12</v>
      </c>
      <c r="I22" s="7">
        <v>0.57291666666666663</v>
      </c>
      <c r="J22" s="7">
        <v>0.60625000000000007</v>
      </c>
      <c r="K22" s="7">
        <v>0.69791666666666663</v>
      </c>
      <c r="L22" s="7">
        <v>0.8847222222222223</v>
      </c>
      <c r="M22" s="7">
        <v>0.92361111111111116</v>
      </c>
    </row>
    <row r="23" spans="1:13" ht="15.8" customHeight="1">
      <c r="A23" s="9"/>
      <c r="B23" s="9"/>
      <c r="C23" s="9"/>
      <c r="D23" s="9"/>
      <c r="E23" s="4" t="s">
        <v>29</v>
      </c>
      <c r="F23" s="4">
        <v>35.94</v>
      </c>
      <c r="G23" s="9"/>
      <c r="H23" s="9"/>
      <c r="I23" s="9"/>
      <c r="J23" s="9"/>
      <c r="K23" s="9"/>
      <c r="L23" s="9"/>
      <c r="M23" s="9"/>
    </row>
    <row r="24" spans="1:13" ht="15.8" customHeight="1">
      <c r="B24" s="2" t="s">
        <v>30</v>
      </c>
    </row>
    <row r="25" spans="1:13" ht="15.8" customHeight="1">
      <c r="B25" s="2" t="s">
        <v>31</v>
      </c>
    </row>
    <row r="26" spans="1:13" ht="15.8" customHeight="1">
      <c r="B26" s="2" t="s">
        <v>32</v>
      </c>
    </row>
    <row r="27" spans="1:13" ht="15.8" customHeight="1">
      <c r="B27" s="2" t="s">
        <v>33</v>
      </c>
    </row>
    <row r="28" spans="1:13" ht="15.8" customHeight="1">
      <c r="B28" s="2" t="s">
        <v>34</v>
      </c>
    </row>
    <row r="29" spans="1:13" ht="15.8" customHeight="1">
      <c r="B29" s="2" t="s">
        <v>35</v>
      </c>
    </row>
    <row r="30" spans="1:13" ht="15.8" customHeight="1">
      <c r="B30" s="2" t="s">
        <v>36</v>
      </c>
    </row>
    <row r="31" spans="1:13" ht="15.8" customHeight="1"/>
    <row r="32" spans="1:13" ht="15.8" customHeight="1"/>
    <row r="33" ht="15.8" customHeight="1"/>
    <row r="34" ht="15.8" customHeight="1"/>
    <row r="35" ht="15.8" customHeight="1"/>
    <row r="36" ht="15.8" customHeight="1"/>
    <row r="37" ht="15.8" customHeight="1"/>
    <row r="38" ht="15.8" customHeight="1"/>
    <row r="39" ht="15.8" customHeight="1"/>
    <row r="40" ht="15.8" customHeight="1"/>
    <row r="41" ht="15.8" customHeight="1"/>
    <row r="42" ht="15.8" customHeight="1"/>
    <row r="43" ht="15.8" customHeight="1"/>
    <row r="44" ht="15.8" customHeight="1"/>
    <row r="45" ht="15.8" customHeight="1"/>
    <row r="46" ht="15.8" customHeight="1"/>
    <row r="47" ht="15.8" customHeight="1"/>
    <row r="48" ht="15.8" customHeight="1"/>
    <row r="49" ht="15.8" customHeight="1"/>
    <row r="50" ht="15.8" customHeight="1"/>
    <row r="51" ht="15.8" customHeight="1"/>
    <row r="52" ht="15.8" customHeight="1"/>
    <row r="53" ht="15.8" customHeight="1"/>
    <row r="54" ht="15.8" customHeight="1"/>
    <row r="55" ht="15.8" customHeight="1"/>
    <row r="56" ht="15.8" customHeight="1"/>
    <row r="57" ht="15.8" customHeight="1"/>
    <row r="58" ht="15.8" customHeight="1"/>
    <row r="59" ht="15.8" customHeight="1"/>
    <row r="60" ht="15.8" customHeight="1"/>
    <row r="61" ht="15.8" customHeight="1"/>
    <row r="62" ht="15.8" customHeight="1"/>
    <row r="63" ht="15.8" customHeight="1"/>
    <row r="64" ht="15.8" customHeight="1"/>
    <row r="65" ht="15.8" customHeight="1"/>
    <row r="66" ht="15.8" customHeight="1"/>
    <row r="67" ht="15.8" customHeight="1"/>
    <row r="68" ht="15.8" customHeight="1"/>
    <row r="69" ht="15.8" customHeight="1"/>
    <row r="70" ht="15.8" customHeight="1"/>
    <row r="71" ht="15.8" customHeight="1"/>
    <row r="72" ht="15.8" customHeight="1"/>
    <row r="73" ht="15.8" customHeight="1"/>
    <row r="74" ht="15.8" customHeight="1"/>
    <row r="75" ht="15.8" customHeight="1"/>
    <row r="76" ht="15.8" customHeight="1"/>
    <row r="77" ht="15.8" customHeight="1"/>
    <row r="78" ht="15.8" customHeight="1"/>
    <row r="79" ht="15.8" customHeight="1"/>
    <row r="80" ht="15.8" customHeight="1"/>
    <row r="81" ht="15.8" customHeight="1"/>
    <row r="82" ht="15.8" customHeight="1"/>
    <row r="83" ht="15.8" customHeight="1"/>
    <row r="84" ht="15.8" customHeight="1"/>
    <row r="85" ht="15.8" customHeight="1"/>
    <row r="86" ht="15.8" customHeight="1"/>
    <row r="87" ht="15.8" customHeight="1"/>
    <row r="88" ht="15.8" customHeight="1"/>
    <row r="89" ht="15.8" customHeight="1"/>
    <row r="90" ht="15.8" customHeight="1"/>
    <row r="91" ht="15.8" customHeight="1"/>
    <row r="92" ht="15.8" customHeight="1"/>
    <row r="93" ht="15.8" customHeight="1"/>
    <row r="94" ht="15.8" customHeight="1"/>
    <row r="95" ht="15.8" customHeight="1"/>
    <row r="96" ht="15.8" customHeight="1"/>
    <row r="97" ht="15.8" customHeight="1"/>
    <row r="98" ht="15.8" customHeight="1"/>
    <row r="99" ht="15.8" customHeight="1"/>
    <row r="100" ht="15.8" customHeight="1"/>
    <row r="101" ht="15.8" customHeight="1"/>
    <row r="102" ht="15.8" customHeight="1"/>
    <row r="103" ht="15.8" customHeight="1"/>
    <row r="104" ht="15.8" customHeight="1"/>
    <row r="105" ht="15.8" customHeight="1"/>
    <row r="106" ht="15.8" customHeight="1"/>
    <row r="107" ht="15.8" customHeight="1"/>
    <row r="108" ht="15.8" customHeight="1"/>
    <row r="109" ht="15.8" customHeight="1"/>
    <row r="110" ht="15.8" customHeight="1"/>
    <row r="111" ht="15.8" customHeight="1"/>
    <row r="112" ht="15.8" customHeight="1"/>
    <row r="113" ht="15.8" customHeight="1"/>
    <row r="114" ht="15.8" customHeight="1"/>
    <row r="115" ht="15.8" customHeight="1"/>
    <row r="116" ht="15.8" customHeight="1"/>
    <row r="117" ht="15.8" customHeight="1"/>
    <row r="118" ht="15.8" customHeight="1"/>
    <row r="119" ht="15.8" customHeight="1"/>
    <row r="120" ht="15.8" customHeight="1"/>
    <row r="121" ht="15.8" customHeight="1"/>
    <row r="122" ht="15.8" customHeight="1"/>
    <row r="123" ht="15.8" customHeight="1"/>
    <row r="124" ht="15.8" customHeight="1"/>
    <row r="125" ht="15.8" customHeight="1"/>
    <row r="126" ht="15.8" customHeight="1"/>
    <row r="127" ht="15.8" customHeight="1"/>
    <row r="128" ht="15.8" customHeight="1"/>
    <row r="129" ht="15.8" customHeight="1"/>
    <row r="130" ht="15.8" customHeight="1"/>
    <row r="131" ht="15.8" customHeight="1"/>
    <row r="132" ht="15.8" customHeight="1"/>
    <row r="133" ht="15.8" customHeight="1"/>
    <row r="134" ht="15.8" customHeight="1"/>
    <row r="135" ht="15.8" customHeight="1"/>
    <row r="136" ht="15.8" customHeight="1"/>
    <row r="137" ht="15.8" customHeight="1"/>
    <row r="138" ht="15.8" customHeight="1"/>
    <row r="139" ht="15.8" customHeight="1"/>
    <row r="140" ht="15.8" customHeight="1"/>
    <row r="141" ht="15.8" customHeight="1"/>
    <row r="142" ht="15.8" customHeight="1"/>
    <row r="143" ht="15.8" customHeight="1"/>
    <row r="144" ht="15.8" customHeight="1"/>
    <row r="145" ht="15.8" customHeight="1"/>
    <row r="146" ht="15.8" customHeight="1"/>
    <row r="147" ht="15.8" customHeight="1"/>
    <row r="148" ht="15.8" customHeight="1"/>
    <row r="149" ht="15.8" customHeight="1"/>
    <row r="150" ht="15.8" customHeight="1"/>
    <row r="151" ht="15.8" customHeight="1"/>
    <row r="152" ht="15.8" customHeight="1"/>
    <row r="153" ht="15.8" customHeight="1"/>
    <row r="154" ht="15.8" customHeight="1"/>
    <row r="155" ht="15.8" customHeight="1"/>
    <row r="156" ht="15.8" customHeight="1"/>
    <row r="157" ht="15.8" customHeight="1"/>
    <row r="158" ht="15.8" customHeight="1"/>
    <row r="159" ht="15.8" customHeight="1"/>
    <row r="160" ht="15.8" customHeight="1"/>
    <row r="161" ht="15.8" customHeight="1"/>
    <row r="162" ht="15.8" customHeight="1"/>
    <row r="163" ht="15.8" customHeight="1"/>
    <row r="164" ht="15.8" customHeight="1"/>
    <row r="165" ht="15.8" customHeight="1"/>
    <row r="166" ht="15.8" customHeight="1"/>
    <row r="167" ht="15.8" customHeight="1"/>
    <row r="168" ht="15.8" customHeight="1"/>
    <row r="169" ht="15.8" customHeight="1"/>
    <row r="170" ht="15.8" customHeight="1"/>
    <row r="171" ht="15.8" customHeight="1"/>
    <row r="172" ht="15.8" customHeight="1"/>
    <row r="173" ht="15.8" customHeight="1"/>
    <row r="174" ht="15.8" customHeight="1"/>
    <row r="175" ht="15.8" customHeight="1"/>
    <row r="176" ht="15.8" customHeight="1"/>
    <row r="177" ht="15.8" customHeight="1"/>
    <row r="178" ht="15.8" customHeight="1"/>
    <row r="179" ht="15.8" customHeight="1"/>
    <row r="180" ht="15.8" customHeight="1"/>
    <row r="181" ht="15.8" customHeight="1"/>
    <row r="182" ht="15.8" customHeight="1"/>
    <row r="183" ht="15.8" customHeight="1"/>
    <row r="184" ht="15.8" customHeight="1"/>
    <row r="185" ht="15.8" customHeight="1"/>
    <row r="186" ht="15.8" customHeight="1"/>
    <row r="187" ht="15.8" customHeight="1"/>
    <row r="188" ht="15.8" customHeight="1"/>
    <row r="189" ht="15.8" customHeight="1"/>
    <row r="190" ht="15.8" customHeight="1"/>
    <row r="191" ht="15.8" customHeight="1"/>
    <row r="192" ht="15.8" customHeight="1"/>
    <row r="193" ht="15.8" customHeight="1"/>
    <row r="194" ht="15.8" customHeight="1"/>
    <row r="195" ht="15.8" customHeight="1"/>
    <row r="196" ht="15.8" customHeight="1"/>
    <row r="197" ht="15.8" customHeight="1"/>
    <row r="198" ht="15.8" customHeight="1"/>
    <row r="199" ht="15.8" customHeight="1"/>
    <row r="200" ht="15.8" customHeight="1"/>
    <row r="201" ht="15.8" customHeight="1"/>
    <row r="202" ht="15.8" customHeight="1"/>
    <row r="203" ht="15.8" customHeight="1"/>
    <row r="204" ht="15.8" customHeight="1"/>
    <row r="205" ht="15.8" customHeight="1"/>
    <row r="206" ht="15.8" customHeight="1"/>
    <row r="207" ht="15.8" customHeight="1"/>
    <row r="208" ht="15.8" customHeight="1"/>
    <row r="209" ht="15.8" customHeight="1"/>
    <row r="210" ht="15.8" customHeight="1"/>
    <row r="211" ht="15.8" customHeight="1"/>
    <row r="212" ht="15.8" customHeight="1"/>
    <row r="213" ht="15.8" customHeight="1"/>
    <row r="214" ht="15.8" customHeight="1"/>
    <row r="215" ht="15.8" customHeight="1"/>
    <row r="216" ht="15.8" customHeight="1"/>
    <row r="217" ht="15.8" customHeight="1"/>
    <row r="218" ht="15.8" customHeight="1"/>
    <row r="219" ht="15.8" customHeight="1"/>
    <row r="220" ht="15.8" customHeight="1"/>
    <row r="221" ht="15.8" customHeight="1"/>
    <row r="222" ht="15.8" customHeight="1"/>
    <row r="223" ht="15.8" customHeight="1"/>
    <row r="224" ht="15.8" customHeight="1"/>
    <row r="225" ht="15.8" customHeight="1"/>
    <row r="226" ht="15.8" customHeight="1"/>
    <row r="227" ht="15.8" customHeight="1"/>
    <row r="228" ht="15.8" customHeight="1"/>
    <row r="229" ht="15.8" customHeight="1"/>
    <row r="230" ht="15.8" customHeight="1"/>
    <row r="231" ht="15.8" customHeight="1"/>
    <row r="232" ht="15.8" customHeight="1"/>
    <row r="233" ht="15.8" customHeight="1"/>
    <row r="234" ht="15.8" customHeight="1"/>
    <row r="235" ht="15.8" customHeight="1"/>
    <row r="236" ht="15.8" customHeight="1"/>
    <row r="237" ht="15.8" customHeight="1"/>
    <row r="238" ht="15.8" customHeight="1"/>
    <row r="239" ht="15.8" customHeight="1"/>
    <row r="240" ht="15.8" customHeight="1"/>
    <row r="241" ht="15.8" customHeight="1"/>
    <row r="242" ht="15.8" customHeight="1"/>
    <row r="243" ht="15.8" customHeight="1"/>
    <row r="244" ht="15.8" customHeight="1"/>
    <row r="245" ht="15.8" customHeight="1"/>
    <row r="246" ht="15.8" customHeight="1"/>
    <row r="247" ht="15.8" customHeight="1"/>
    <row r="248" ht="15.8" customHeight="1"/>
    <row r="249" ht="15.8" customHeight="1"/>
    <row r="250" ht="15.8" customHeight="1"/>
    <row r="251" ht="15.8" customHeight="1"/>
    <row r="252" ht="15.8" customHeight="1"/>
    <row r="253" ht="15.8" customHeight="1"/>
    <row r="254" ht="15.8" customHeight="1"/>
    <row r="255" ht="15.8" customHeight="1"/>
    <row r="256" ht="15.8" customHeight="1"/>
    <row r="257" ht="15.8" customHeight="1"/>
    <row r="258" ht="15.8" customHeight="1"/>
    <row r="259" ht="15.8" customHeight="1"/>
    <row r="260" ht="15.8" customHeight="1"/>
    <row r="261" ht="15.8" customHeight="1"/>
    <row r="262" ht="15.8" customHeight="1"/>
    <row r="263" ht="15.8" customHeight="1"/>
    <row r="264" ht="15.8" customHeight="1"/>
    <row r="265" ht="15.8" customHeight="1"/>
    <row r="266" ht="15.8" customHeight="1"/>
    <row r="267" ht="15.8" customHeight="1"/>
    <row r="268" ht="15.8" customHeight="1"/>
    <row r="269" ht="15.8" customHeight="1"/>
    <row r="270" ht="15.8" customHeight="1"/>
    <row r="271" ht="15.8" customHeight="1"/>
    <row r="272" ht="15.8" customHeight="1"/>
    <row r="273" ht="15.8" customHeight="1"/>
    <row r="274" ht="15.8" customHeight="1"/>
    <row r="275" ht="15.8" customHeight="1"/>
    <row r="276" ht="15.8" customHeight="1"/>
    <row r="277" ht="15.8" customHeight="1"/>
    <row r="278" ht="15.8" customHeight="1"/>
    <row r="279" ht="15.8" customHeight="1"/>
    <row r="280" ht="15.8" customHeight="1"/>
    <row r="281" ht="15.8" customHeight="1"/>
    <row r="282" ht="15.8" customHeight="1"/>
    <row r="283" ht="15.8" customHeight="1"/>
    <row r="284" ht="15.8" customHeight="1"/>
    <row r="285" ht="15.8" customHeight="1"/>
    <row r="286" ht="15.8" customHeight="1"/>
    <row r="287" ht="15.8" customHeight="1"/>
    <row r="288" ht="15.8" customHeight="1"/>
    <row r="289" ht="15.8" customHeight="1"/>
    <row r="290" ht="15.8" customHeight="1"/>
    <row r="291" ht="15.8" customHeight="1"/>
    <row r="292" ht="15.8" customHeight="1"/>
    <row r="293" ht="15.8" customHeight="1"/>
    <row r="294" ht="15.8" customHeight="1"/>
    <row r="295" ht="15.8" customHeight="1"/>
    <row r="296" ht="15.8" customHeight="1"/>
    <row r="297" ht="15.8" customHeight="1"/>
    <row r="298" ht="15.8" customHeight="1"/>
    <row r="299" ht="15.8" customHeight="1"/>
    <row r="300" ht="15.8" customHeight="1"/>
    <row r="301" ht="15.8" customHeight="1"/>
    <row r="302" ht="15.8" customHeight="1"/>
    <row r="303" ht="15.8" customHeight="1"/>
    <row r="304" ht="15.8" customHeight="1"/>
    <row r="305" ht="15.8" customHeight="1"/>
    <row r="306" ht="15.8" customHeight="1"/>
    <row r="307" ht="15.8" customHeight="1"/>
    <row r="308" ht="15.8" customHeight="1"/>
    <row r="309" ht="15.8" customHeight="1"/>
    <row r="310" ht="15.8" customHeight="1"/>
    <row r="311" ht="15.8" customHeight="1"/>
    <row r="312" ht="15.8" customHeight="1"/>
    <row r="313" ht="15.8" customHeight="1"/>
    <row r="314" ht="15.8" customHeight="1"/>
    <row r="315" ht="15.8" customHeight="1"/>
    <row r="316" ht="15.8" customHeight="1"/>
    <row r="317" ht="15.8" customHeight="1"/>
    <row r="318" ht="15.8" customHeight="1"/>
    <row r="319" ht="15.8" customHeight="1"/>
    <row r="320" ht="15.8" customHeight="1"/>
    <row r="321" ht="15.8" customHeight="1"/>
    <row r="322" ht="15.8" customHeight="1"/>
    <row r="323" ht="15.8" customHeight="1"/>
    <row r="324" ht="15.8" customHeight="1"/>
    <row r="325" ht="15.8" customHeight="1"/>
    <row r="326" ht="15.8" customHeight="1"/>
    <row r="327" ht="15.8" customHeight="1"/>
    <row r="328" ht="15.8" customHeight="1"/>
    <row r="329" ht="15.8" customHeight="1"/>
    <row r="330" ht="15.8" customHeight="1"/>
    <row r="331" ht="15.8" customHeight="1"/>
    <row r="332" ht="15.8" customHeight="1"/>
    <row r="333" ht="15.8" customHeight="1"/>
    <row r="334" ht="15.8" customHeight="1"/>
    <row r="335" ht="15.8" customHeight="1"/>
    <row r="336" ht="15.8" customHeight="1"/>
    <row r="337" ht="15.8" customHeight="1"/>
    <row r="338" ht="15.8" customHeight="1"/>
    <row r="339" ht="15.8" customHeight="1"/>
    <row r="340" ht="15.8" customHeight="1"/>
    <row r="341" ht="15.8" customHeight="1"/>
    <row r="342" ht="15.8" customHeight="1"/>
    <row r="343" ht="15.8" customHeight="1"/>
    <row r="344" ht="15.8" customHeight="1"/>
    <row r="345" ht="15.8" customHeight="1"/>
    <row r="346" ht="15.8" customHeight="1"/>
    <row r="347" ht="15.8" customHeight="1"/>
    <row r="348" ht="15.8" customHeight="1"/>
    <row r="349" ht="15.8" customHeight="1"/>
    <row r="350" ht="15.8" customHeight="1"/>
    <row r="351" ht="15.8" customHeight="1"/>
    <row r="352" ht="15.8" customHeight="1"/>
    <row r="353" ht="15.8" customHeight="1"/>
    <row r="354" ht="15.8" customHeight="1"/>
    <row r="355" ht="15.8" customHeight="1"/>
    <row r="356" ht="15.8" customHeight="1"/>
    <row r="357" ht="15.8" customHeight="1"/>
    <row r="358" ht="15.8" customHeight="1"/>
    <row r="359" ht="15.8" customHeight="1"/>
    <row r="360" ht="15.8" customHeight="1"/>
    <row r="361" ht="15.8" customHeight="1"/>
    <row r="362" ht="15.8" customHeight="1"/>
    <row r="363" ht="15.8" customHeight="1"/>
    <row r="364" ht="15.8" customHeight="1"/>
    <row r="365" ht="15.8" customHeight="1"/>
    <row r="366" ht="15.8" customHeight="1"/>
    <row r="367" ht="15.8" customHeight="1"/>
    <row r="368" ht="15.8" customHeight="1"/>
    <row r="369" ht="15.8" customHeight="1"/>
    <row r="370" ht="15.8" customHeight="1"/>
    <row r="371" ht="15.8" customHeight="1"/>
    <row r="372" ht="15.8" customHeight="1"/>
    <row r="373" ht="15.8" customHeight="1"/>
    <row r="374" ht="15.8" customHeight="1"/>
    <row r="375" ht="15.8" customHeight="1"/>
    <row r="376" ht="15.8" customHeight="1"/>
    <row r="377" ht="15.8" customHeight="1"/>
    <row r="378" ht="15.8" customHeight="1"/>
    <row r="379" ht="15.8" customHeight="1"/>
    <row r="380" ht="15.8" customHeight="1"/>
    <row r="381" ht="15.8" customHeight="1"/>
    <row r="382" ht="15.8" customHeight="1"/>
    <row r="383" ht="15.8" customHeight="1"/>
    <row r="384" ht="15.8" customHeight="1"/>
    <row r="385" ht="15.8" customHeight="1"/>
    <row r="386" ht="15.8" customHeight="1"/>
    <row r="387" ht="15.8" customHeight="1"/>
    <row r="388" ht="15.8" customHeight="1"/>
    <row r="389" ht="15.8" customHeight="1"/>
    <row r="390" ht="15.8" customHeight="1"/>
    <row r="391" ht="15.8" customHeight="1"/>
    <row r="392" ht="15.8" customHeight="1"/>
    <row r="393" ht="15.8" customHeight="1"/>
    <row r="394" ht="15.8" customHeight="1"/>
    <row r="395" ht="15.8" customHeight="1"/>
    <row r="396" ht="15.8" customHeight="1"/>
    <row r="397" ht="15.8" customHeight="1"/>
    <row r="398" ht="15.8" customHeight="1"/>
    <row r="399" ht="15.8" customHeight="1"/>
    <row r="400" ht="15.8" customHeight="1"/>
    <row r="401" ht="15.8" customHeight="1"/>
    <row r="402" ht="15.8" customHeight="1"/>
    <row r="403" ht="15.8" customHeight="1"/>
    <row r="404" ht="15.8" customHeight="1"/>
    <row r="405" ht="15.8" customHeight="1"/>
    <row r="406" ht="15.8" customHeight="1"/>
    <row r="407" ht="15.8" customHeight="1"/>
    <row r="408" ht="15.8" customHeight="1"/>
    <row r="409" ht="15.8" customHeight="1"/>
    <row r="410" ht="15.8" customHeight="1"/>
    <row r="411" ht="15.8" customHeight="1"/>
    <row r="412" ht="15.8" customHeight="1"/>
    <row r="413" ht="15.8" customHeight="1"/>
    <row r="414" ht="15.8" customHeight="1"/>
    <row r="415" ht="15.8" customHeight="1"/>
    <row r="416" ht="15.8" customHeight="1"/>
    <row r="417" ht="15.8" customHeight="1"/>
    <row r="418" ht="15.8" customHeight="1"/>
    <row r="419" ht="15.8" customHeight="1"/>
    <row r="420" ht="15.8" customHeight="1"/>
    <row r="421" ht="15.8" customHeight="1"/>
    <row r="422" ht="15.8" customHeight="1"/>
    <row r="423" ht="15.8" customHeight="1"/>
    <row r="424" ht="15.8" customHeight="1"/>
    <row r="425" ht="15.8" customHeight="1"/>
    <row r="426" ht="15.8" customHeight="1"/>
    <row r="427" ht="15.8" customHeight="1"/>
    <row r="428" ht="15.8" customHeight="1"/>
    <row r="429" ht="15.8" customHeight="1"/>
    <row r="430" ht="15.8" customHeight="1"/>
    <row r="431" ht="15.8" customHeight="1"/>
    <row r="432" ht="15.8" customHeight="1"/>
    <row r="433" ht="15.8" customHeight="1"/>
    <row r="434" ht="15.8" customHeight="1"/>
    <row r="435" ht="15.8" customHeight="1"/>
    <row r="436" ht="15.8" customHeight="1"/>
    <row r="437" ht="15.8" customHeight="1"/>
    <row r="438" ht="15.8" customHeight="1"/>
    <row r="439" ht="15.8" customHeight="1"/>
    <row r="440" ht="15.8" customHeight="1"/>
    <row r="441" ht="15.8" customHeight="1"/>
    <row r="442" ht="15.8" customHeight="1"/>
    <row r="443" ht="15.8" customHeight="1"/>
    <row r="444" ht="15.8" customHeight="1"/>
    <row r="445" ht="15.8" customHeight="1"/>
    <row r="446" ht="15.8" customHeight="1"/>
    <row r="447" ht="15.8" customHeight="1"/>
    <row r="448" ht="15.8" customHeight="1"/>
    <row r="449" ht="15.8" customHeight="1"/>
    <row r="450" ht="15.8" customHeight="1"/>
    <row r="451" ht="15.8" customHeight="1"/>
    <row r="452" ht="15.8" customHeight="1"/>
    <row r="453" ht="15.8" customHeight="1"/>
    <row r="454" ht="15.8" customHeight="1"/>
    <row r="455" ht="15.8" customHeight="1"/>
    <row r="456" ht="15.8" customHeight="1"/>
    <row r="457" ht="15.8" customHeight="1"/>
    <row r="458" ht="15.8" customHeight="1"/>
    <row r="459" ht="15.8" customHeight="1"/>
    <row r="460" ht="15.8" customHeight="1"/>
    <row r="461" ht="15.8" customHeight="1"/>
    <row r="462" ht="15.8" customHeight="1"/>
    <row r="463" ht="15.8" customHeight="1"/>
    <row r="464" ht="15.8" customHeight="1"/>
    <row r="465" ht="15.8" customHeight="1"/>
    <row r="466" ht="15.8" customHeight="1"/>
    <row r="467" ht="15.8" customHeight="1"/>
    <row r="468" ht="15.8" customHeight="1"/>
    <row r="469" ht="15.8" customHeight="1"/>
    <row r="470" ht="15.8" customHeight="1"/>
    <row r="471" ht="15.8" customHeight="1"/>
    <row r="472" ht="15.8" customHeight="1"/>
    <row r="473" ht="15.8" customHeight="1"/>
    <row r="474" ht="15.8" customHeight="1"/>
    <row r="475" ht="15.8" customHeight="1"/>
    <row r="476" ht="15.8" customHeight="1"/>
    <row r="477" ht="15.8" customHeight="1"/>
    <row r="478" ht="15.8" customHeight="1"/>
    <row r="479" ht="15.8" customHeight="1"/>
    <row r="480" ht="15.8" customHeight="1"/>
    <row r="481" ht="15.8" customHeight="1"/>
    <row r="482" ht="15.8" customHeight="1"/>
    <row r="483" ht="15.8" customHeight="1"/>
    <row r="484" ht="15.8" customHeight="1"/>
    <row r="485" ht="15.8" customHeight="1"/>
    <row r="486" ht="15.8" customHeight="1"/>
    <row r="487" ht="15.8" customHeight="1"/>
    <row r="488" ht="15.8" customHeight="1"/>
    <row r="489" ht="15.8" customHeight="1"/>
    <row r="490" ht="15.8" customHeight="1"/>
    <row r="491" ht="15.8" customHeight="1"/>
    <row r="492" ht="15.8" customHeight="1"/>
    <row r="493" ht="15.8" customHeight="1"/>
    <row r="494" ht="15.8" customHeight="1"/>
    <row r="495" ht="15.8" customHeight="1"/>
    <row r="496" ht="15.8" customHeight="1"/>
    <row r="497" ht="15.8" customHeight="1"/>
    <row r="498" ht="15.8" customHeight="1"/>
    <row r="499" ht="15.8" customHeight="1"/>
    <row r="500" ht="15.8" customHeight="1"/>
    <row r="501" ht="15.8" customHeight="1"/>
    <row r="502" ht="15.8" customHeight="1"/>
    <row r="503" ht="15.8" customHeight="1"/>
    <row r="504" ht="15.8" customHeight="1"/>
    <row r="505" ht="15.8" customHeight="1"/>
    <row r="506" ht="15.8" customHeight="1"/>
    <row r="507" ht="15.8" customHeight="1"/>
    <row r="508" ht="15.8" customHeight="1"/>
    <row r="509" ht="15.8" customHeight="1"/>
    <row r="510" ht="15.8" customHeight="1"/>
    <row r="511" ht="15.8" customHeight="1"/>
    <row r="512" ht="15.8" customHeight="1"/>
    <row r="513" ht="15.8" customHeight="1"/>
    <row r="514" ht="15.8" customHeight="1"/>
    <row r="515" ht="15.8" customHeight="1"/>
    <row r="516" ht="15.8" customHeight="1"/>
    <row r="517" ht="15.8" customHeight="1"/>
    <row r="518" ht="15.8" customHeight="1"/>
    <row r="519" ht="15.8" customHeight="1"/>
    <row r="520" ht="15.8" customHeight="1"/>
    <row r="521" ht="15.8" customHeight="1"/>
    <row r="522" ht="15.8" customHeight="1"/>
    <row r="523" ht="15.8" customHeight="1"/>
    <row r="524" ht="15.8" customHeight="1"/>
    <row r="525" ht="15.8" customHeight="1"/>
    <row r="526" ht="15.8" customHeight="1"/>
    <row r="527" ht="15.8" customHeight="1"/>
    <row r="528" ht="15.8" customHeight="1"/>
    <row r="529" ht="15.8" customHeight="1"/>
    <row r="530" ht="15.8" customHeight="1"/>
    <row r="531" ht="15.8" customHeight="1"/>
    <row r="532" ht="15.8" customHeight="1"/>
    <row r="533" ht="15.8" customHeight="1"/>
    <row r="534" ht="15.8" customHeight="1"/>
    <row r="535" ht="15.8" customHeight="1"/>
    <row r="536" ht="15.8" customHeight="1"/>
    <row r="537" ht="15.8" customHeight="1"/>
    <row r="538" ht="15.8" customHeight="1"/>
    <row r="539" ht="15.8" customHeight="1"/>
    <row r="540" ht="15.8" customHeight="1"/>
    <row r="541" ht="15.8" customHeight="1"/>
    <row r="542" ht="15.8" customHeight="1"/>
    <row r="543" ht="15.8" customHeight="1"/>
    <row r="544" ht="15.8" customHeight="1"/>
    <row r="545" ht="15.8" customHeight="1"/>
    <row r="546" ht="15.8" customHeight="1"/>
    <row r="547" ht="15.8" customHeight="1"/>
    <row r="548" ht="15.8" customHeight="1"/>
    <row r="549" ht="15.8" customHeight="1"/>
    <row r="550" ht="15.8" customHeight="1"/>
    <row r="551" ht="15.8" customHeight="1"/>
    <row r="552" ht="15.8" customHeight="1"/>
    <row r="553" ht="15.8" customHeight="1"/>
    <row r="554" ht="15.8" customHeight="1"/>
    <row r="555" ht="15.8" customHeight="1"/>
    <row r="556" ht="15.8" customHeight="1"/>
    <row r="557" ht="15.8" customHeight="1"/>
    <row r="558" ht="15.8" customHeight="1"/>
    <row r="559" ht="15.8" customHeight="1"/>
    <row r="560" ht="15.8" customHeight="1"/>
    <row r="561" ht="15.8" customHeight="1"/>
    <row r="562" ht="15.8" customHeight="1"/>
    <row r="563" ht="15.8" customHeight="1"/>
    <row r="564" ht="15.8" customHeight="1"/>
    <row r="565" ht="15.8" customHeight="1"/>
    <row r="566" ht="15.8" customHeight="1"/>
    <row r="567" ht="15.8" customHeight="1"/>
    <row r="568" ht="15.8" customHeight="1"/>
    <row r="569" ht="15.8" customHeight="1"/>
    <row r="570" ht="15.8" customHeight="1"/>
    <row r="571" ht="15.8" customHeight="1"/>
    <row r="572" ht="15.8" customHeight="1"/>
    <row r="573" ht="15.8" customHeight="1"/>
    <row r="574" ht="15.8" customHeight="1"/>
    <row r="575" ht="15.8" customHeight="1"/>
    <row r="576" ht="15.8" customHeight="1"/>
    <row r="577" ht="15.8" customHeight="1"/>
    <row r="578" ht="15.8" customHeight="1"/>
    <row r="579" ht="15.8" customHeight="1"/>
    <row r="580" ht="15.8" customHeight="1"/>
    <row r="581" ht="15.8" customHeight="1"/>
    <row r="582" ht="15.8" customHeight="1"/>
    <row r="583" ht="15.8" customHeight="1"/>
    <row r="584" ht="15.8" customHeight="1"/>
    <row r="585" ht="15.8" customHeight="1"/>
    <row r="586" ht="15.8" customHeight="1"/>
    <row r="587" ht="15.8" customHeight="1"/>
    <row r="588" ht="15.8" customHeight="1"/>
    <row r="589" ht="15.8" customHeight="1"/>
    <row r="590" ht="15.8" customHeight="1"/>
    <row r="591" ht="15.8" customHeight="1"/>
    <row r="592" ht="15.8" customHeight="1"/>
    <row r="593" ht="15.8" customHeight="1"/>
    <row r="594" ht="15.8" customHeight="1"/>
    <row r="595" ht="15.8" customHeight="1"/>
    <row r="596" ht="15.8" customHeight="1"/>
    <row r="597" ht="15.8" customHeight="1"/>
    <row r="598" ht="15.8" customHeight="1"/>
    <row r="599" ht="15.8" customHeight="1"/>
    <row r="600" ht="15.8" customHeight="1"/>
    <row r="601" ht="15.8" customHeight="1"/>
    <row r="602" ht="15.8" customHeight="1"/>
    <row r="603" ht="15.8" customHeight="1"/>
    <row r="604" ht="15.8" customHeight="1"/>
    <row r="605" ht="15.8" customHeight="1"/>
    <row r="606" ht="15.8" customHeight="1"/>
    <row r="607" ht="15.8" customHeight="1"/>
    <row r="608" ht="15.8" customHeight="1"/>
    <row r="609" ht="15.8" customHeight="1"/>
    <row r="610" ht="15.8" customHeight="1"/>
    <row r="611" ht="15.8" customHeight="1"/>
    <row r="612" ht="15.8" customHeight="1"/>
    <row r="613" ht="15.8" customHeight="1"/>
    <row r="614" ht="15.8" customHeight="1"/>
    <row r="615" ht="15.8" customHeight="1"/>
    <row r="616" ht="15.8" customHeight="1"/>
    <row r="617" ht="15.8" customHeight="1"/>
    <row r="618" ht="15.8" customHeight="1"/>
    <row r="619" ht="15.8" customHeight="1"/>
    <row r="620" ht="15.8" customHeight="1"/>
    <row r="621" ht="15.8" customHeight="1"/>
    <row r="622" ht="15.8" customHeight="1"/>
    <row r="623" ht="15.8" customHeight="1"/>
    <row r="624" ht="15.8" customHeight="1"/>
    <row r="625" ht="15.8" customHeight="1"/>
    <row r="626" ht="15.8" customHeight="1"/>
    <row r="627" ht="15.8" customHeight="1"/>
    <row r="628" ht="15.8" customHeight="1"/>
    <row r="629" ht="15.8" customHeight="1"/>
    <row r="630" ht="15.8" customHeight="1"/>
    <row r="631" ht="15.8" customHeight="1"/>
    <row r="632" ht="15.8" customHeight="1"/>
    <row r="633" ht="15.8" customHeight="1"/>
    <row r="634" ht="15.8" customHeight="1"/>
    <row r="635" ht="15.8" customHeight="1"/>
    <row r="636" ht="15.8" customHeight="1"/>
    <row r="637" ht="15.8" customHeight="1"/>
    <row r="638" ht="15.8" customHeight="1"/>
    <row r="639" ht="15.8" customHeight="1"/>
    <row r="640" ht="15.8" customHeight="1"/>
    <row r="641" ht="15.8" customHeight="1"/>
    <row r="642" ht="15.8" customHeight="1"/>
    <row r="643" ht="15.8" customHeight="1"/>
    <row r="644" ht="15.8" customHeight="1"/>
    <row r="645" ht="15.8" customHeight="1"/>
    <row r="646" ht="15.8" customHeight="1"/>
    <row r="647" ht="15.8" customHeight="1"/>
    <row r="648" ht="15.8" customHeight="1"/>
    <row r="649" ht="15.8" customHeight="1"/>
    <row r="650" ht="15.8" customHeight="1"/>
    <row r="651" ht="15.8" customHeight="1"/>
    <row r="652" ht="15.8" customHeight="1"/>
    <row r="653" ht="15.8" customHeight="1"/>
    <row r="654" ht="15.8" customHeight="1"/>
    <row r="655" ht="15.8" customHeight="1"/>
    <row r="656" ht="15.8" customHeight="1"/>
    <row r="657" ht="15.8" customHeight="1"/>
    <row r="658" ht="15.8" customHeight="1"/>
    <row r="659" ht="15.8" customHeight="1"/>
    <row r="660" ht="15.8" customHeight="1"/>
    <row r="661" ht="15.8" customHeight="1"/>
    <row r="662" ht="15.8" customHeight="1"/>
    <row r="663" ht="15.8" customHeight="1"/>
    <row r="664" ht="15.8" customHeight="1"/>
    <row r="665" ht="15.8" customHeight="1"/>
    <row r="666" ht="15.8" customHeight="1"/>
    <row r="667" ht="15.8" customHeight="1"/>
    <row r="668" ht="15.8" customHeight="1"/>
    <row r="669" ht="15.8" customHeight="1"/>
    <row r="670" ht="15.8" customHeight="1"/>
    <row r="671" ht="15.8" customHeight="1"/>
    <row r="672" ht="15.8" customHeight="1"/>
    <row r="673" ht="15.8" customHeight="1"/>
    <row r="674" ht="15.8" customHeight="1"/>
    <row r="675" ht="15.8" customHeight="1"/>
    <row r="676" ht="15.8" customHeight="1"/>
    <row r="677" ht="15.8" customHeight="1"/>
    <row r="678" ht="15.8" customHeight="1"/>
    <row r="679" ht="15.8" customHeight="1"/>
    <row r="680" ht="15.8" customHeight="1"/>
    <row r="681" ht="15.8" customHeight="1"/>
    <row r="682" ht="15.8" customHeight="1"/>
    <row r="683" ht="15.8" customHeight="1"/>
    <row r="684" ht="15.8" customHeight="1"/>
    <row r="685" ht="15.8" customHeight="1"/>
    <row r="686" ht="15.8" customHeight="1"/>
    <row r="687" ht="15.8" customHeight="1"/>
    <row r="688" ht="15.8" customHeight="1"/>
    <row r="689" ht="15.8" customHeight="1"/>
    <row r="690" ht="15.8" customHeight="1"/>
    <row r="691" ht="15.8" customHeight="1"/>
    <row r="692" ht="15.8" customHeight="1"/>
    <row r="693" ht="15.8" customHeight="1"/>
    <row r="694" ht="15.8" customHeight="1"/>
    <row r="695" ht="15.8" customHeight="1"/>
    <row r="696" ht="15.8" customHeight="1"/>
    <row r="697" ht="15.8" customHeight="1"/>
    <row r="698" ht="15.8" customHeight="1"/>
    <row r="699" ht="15.8" customHeight="1"/>
    <row r="700" ht="15.8" customHeight="1"/>
    <row r="701" ht="15.8" customHeight="1"/>
    <row r="702" ht="15.8" customHeight="1"/>
    <row r="703" ht="15.8" customHeight="1"/>
    <row r="704" ht="15.8" customHeight="1"/>
    <row r="705" ht="15.8" customHeight="1"/>
    <row r="706" ht="15.8" customHeight="1"/>
    <row r="707" ht="15.8" customHeight="1"/>
    <row r="708" ht="15.8" customHeight="1"/>
    <row r="709" ht="15.8" customHeight="1"/>
    <row r="710" ht="15.8" customHeight="1"/>
    <row r="711" ht="15.8" customHeight="1"/>
    <row r="712" ht="15.8" customHeight="1"/>
    <row r="713" ht="15.8" customHeight="1"/>
    <row r="714" ht="15.8" customHeight="1"/>
    <row r="715" ht="15.8" customHeight="1"/>
    <row r="716" ht="15.8" customHeight="1"/>
    <row r="717" ht="15.8" customHeight="1"/>
    <row r="718" ht="15.8" customHeight="1"/>
    <row r="719" ht="15.8" customHeight="1"/>
    <row r="720" ht="15.8" customHeight="1"/>
    <row r="721" ht="15.8" customHeight="1"/>
    <row r="722" ht="15.8" customHeight="1"/>
    <row r="723" ht="15.8" customHeight="1"/>
    <row r="724" ht="15.8" customHeight="1"/>
    <row r="725" ht="15.8" customHeight="1"/>
    <row r="726" ht="15.8" customHeight="1"/>
    <row r="727" ht="15.8" customHeight="1"/>
    <row r="728" ht="15.8" customHeight="1"/>
    <row r="729" ht="15.8" customHeight="1"/>
    <row r="730" ht="15.8" customHeight="1"/>
    <row r="731" ht="15.8" customHeight="1"/>
    <row r="732" ht="15.8" customHeight="1"/>
    <row r="733" ht="15.8" customHeight="1"/>
    <row r="734" ht="15.8" customHeight="1"/>
    <row r="735" ht="15.8" customHeight="1"/>
    <row r="736" ht="15.8" customHeight="1"/>
    <row r="737" ht="15.8" customHeight="1"/>
    <row r="738" ht="15.8" customHeight="1"/>
    <row r="739" ht="15.8" customHeight="1"/>
    <row r="740" ht="15.8" customHeight="1"/>
    <row r="741" ht="15.8" customHeight="1"/>
    <row r="742" ht="15.8" customHeight="1"/>
    <row r="743" ht="15.8" customHeight="1"/>
    <row r="744" ht="15.8" customHeight="1"/>
    <row r="745" ht="15.8" customHeight="1"/>
    <row r="746" ht="15.8" customHeight="1"/>
    <row r="747" ht="15.8" customHeight="1"/>
    <row r="748" ht="15.8" customHeight="1"/>
    <row r="749" ht="15.8" customHeight="1"/>
    <row r="750" ht="15.8" customHeight="1"/>
    <row r="751" ht="15.8" customHeight="1"/>
    <row r="752" ht="15.8" customHeight="1"/>
    <row r="753" ht="15.8" customHeight="1"/>
    <row r="754" ht="15.8" customHeight="1"/>
    <row r="755" ht="15.8" customHeight="1"/>
    <row r="756" ht="15.8" customHeight="1"/>
    <row r="757" ht="15.8" customHeight="1"/>
    <row r="758" ht="15.8" customHeight="1"/>
    <row r="759" ht="15.8" customHeight="1"/>
    <row r="760" ht="15.8" customHeight="1"/>
    <row r="761" ht="15.8" customHeight="1"/>
    <row r="762" ht="15.8" customHeight="1"/>
    <row r="763" ht="15.8" customHeight="1"/>
    <row r="764" ht="15.8" customHeight="1"/>
    <row r="765" ht="15.8" customHeight="1"/>
    <row r="766" ht="15.8" customHeight="1"/>
    <row r="767" ht="15.8" customHeight="1"/>
    <row r="768" ht="15.8" customHeight="1"/>
    <row r="769" ht="15.8" customHeight="1"/>
    <row r="770" ht="15.8" customHeight="1"/>
    <row r="771" ht="15.8" customHeight="1"/>
    <row r="772" ht="15.8" customHeight="1"/>
    <row r="773" ht="15.8" customHeight="1"/>
    <row r="774" ht="15.8" customHeight="1"/>
    <row r="775" ht="15.8" customHeight="1"/>
    <row r="776" ht="15.8" customHeight="1"/>
    <row r="777" ht="15.8" customHeight="1"/>
    <row r="778" ht="15.8" customHeight="1"/>
    <row r="779" ht="15.8" customHeight="1"/>
    <row r="780" ht="15.8" customHeight="1"/>
    <row r="781" ht="15.8" customHeight="1"/>
    <row r="782" ht="15.8" customHeight="1"/>
    <row r="783" ht="15.8" customHeight="1"/>
    <row r="784" ht="15.8" customHeight="1"/>
    <row r="785" ht="15.8" customHeight="1"/>
    <row r="786" ht="15.8" customHeight="1"/>
    <row r="787" ht="15.8" customHeight="1"/>
    <row r="788" ht="15.8" customHeight="1"/>
    <row r="789" ht="15.8" customHeight="1"/>
    <row r="790" ht="15.8" customHeight="1"/>
    <row r="791" ht="15.8" customHeight="1"/>
    <row r="792" ht="15.8" customHeight="1"/>
    <row r="793" ht="15.8" customHeight="1"/>
    <row r="794" ht="15.8" customHeight="1"/>
    <row r="795" ht="15.8" customHeight="1"/>
    <row r="796" ht="15.8" customHeight="1"/>
    <row r="797" ht="15.8" customHeight="1"/>
    <row r="798" ht="15.8" customHeight="1"/>
    <row r="799" ht="15.8" customHeight="1"/>
    <row r="800" ht="15.8" customHeight="1"/>
    <row r="801" ht="15.8" customHeight="1"/>
    <row r="802" ht="15.8" customHeight="1"/>
    <row r="803" ht="15.8" customHeight="1"/>
    <row r="804" ht="15.8" customHeight="1"/>
    <row r="805" ht="15.8" customHeight="1"/>
    <row r="806" ht="15.8" customHeight="1"/>
    <row r="807" ht="15.8" customHeight="1"/>
    <row r="808" ht="15.8" customHeight="1"/>
    <row r="809" ht="15.8" customHeight="1"/>
    <row r="810" ht="15.8" customHeight="1"/>
    <row r="811" ht="15.8" customHeight="1"/>
    <row r="812" ht="15.8" customHeight="1"/>
    <row r="813" ht="15.8" customHeight="1"/>
    <row r="814" ht="15.8" customHeight="1"/>
    <row r="815" ht="15.8" customHeight="1"/>
    <row r="816" ht="15.8" customHeight="1"/>
    <row r="817" ht="15.8" customHeight="1"/>
    <row r="818" ht="15.8" customHeight="1"/>
    <row r="819" ht="15.8" customHeight="1"/>
    <row r="820" ht="15.8" customHeight="1"/>
    <row r="821" ht="15.8" customHeight="1"/>
    <row r="822" ht="15.8" customHeight="1"/>
    <row r="823" ht="15.8" customHeight="1"/>
    <row r="824" ht="15.8" customHeight="1"/>
    <row r="825" ht="15.8" customHeight="1"/>
    <row r="826" ht="15.8" customHeight="1"/>
    <row r="827" ht="15.8" customHeight="1"/>
    <row r="828" ht="15.8" customHeight="1"/>
    <row r="829" ht="15.8" customHeight="1"/>
    <row r="830" ht="15.8" customHeight="1"/>
    <row r="831" ht="15.8" customHeight="1"/>
    <row r="832" ht="15.8" customHeight="1"/>
    <row r="833" ht="15.8" customHeight="1"/>
    <row r="834" ht="15.8" customHeight="1"/>
    <row r="835" ht="15.8" customHeight="1"/>
    <row r="836" ht="15.8" customHeight="1"/>
    <row r="837" ht="15.8" customHeight="1"/>
    <row r="838" ht="15.8" customHeight="1"/>
    <row r="839" ht="15.8" customHeight="1"/>
    <row r="840" ht="15.8" customHeight="1"/>
    <row r="841" ht="15.8" customHeight="1"/>
    <row r="842" ht="15.8" customHeight="1"/>
    <row r="843" ht="15.8" customHeight="1"/>
    <row r="844" ht="15.8" customHeight="1"/>
    <row r="845" ht="15.8" customHeight="1"/>
    <row r="846" ht="15.8" customHeight="1"/>
    <row r="847" ht="15.8" customHeight="1"/>
    <row r="848" ht="15.8" customHeight="1"/>
    <row r="849" ht="15.8" customHeight="1"/>
    <row r="850" ht="15.8" customHeight="1"/>
    <row r="851" ht="15.8" customHeight="1"/>
    <row r="852" ht="15.8" customHeight="1"/>
    <row r="853" ht="15.8" customHeight="1"/>
    <row r="854" ht="15.8" customHeight="1"/>
    <row r="855" ht="15.8" customHeight="1"/>
    <row r="856" ht="15.8" customHeight="1"/>
    <row r="857" ht="15.8" customHeight="1"/>
    <row r="858" ht="15.8" customHeight="1"/>
    <row r="859" ht="15.8" customHeight="1"/>
    <row r="860" ht="15.8" customHeight="1"/>
    <row r="861" ht="15.8" customHeight="1"/>
    <row r="862" ht="15.8" customHeight="1"/>
    <row r="863" ht="15.8" customHeight="1"/>
    <row r="864" ht="15.8" customHeight="1"/>
    <row r="865" ht="15.8" customHeight="1"/>
    <row r="866" ht="15.8" customHeight="1"/>
    <row r="867" ht="15.8" customHeight="1"/>
    <row r="868" ht="15.8" customHeight="1"/>
    <row r="869" ht="15.8" customHeight="1"/>
    <row r="870" ht="15.8" customHeight="1"/>
    <row r="871" ht="15.8" customHeight="1"/>
    <row r="872" ht="15.8" customHeight="1"/>
    <row r="873" ht="15.8" customHeight="1"/>
    <row r="874" ht="15.8" customHeight="1"/>
    <row r="875" ht="15.8" customHeight="1"/>
    <row r="876" ht="15.8" customHeight="1"/>
    <row r="877" ht="15.8" customHeight="1"/>
    <row r="878" ht="15.8" customHeight="1"/>
    <row r="879" ht="15.8" customHeight="1"/>
    <row r="880" ht="15.8" customHeight="1"/>
    <row r="881" ht="15.8" customHeight="1"/>
    <row r="882" ht="15.8" customHeight="1"/>
    <row r="883" ht="15.8" customHeight="1"/>
    <row r="884" ht="15.8" customHeight="1"/>
    <row r="885" ht="15.8" customHeight="1"/>
    <row r="886" ht="15.8" customHeight="1"/>
    <row r="887" ht="15.8" customHeight="1"/>
    <row r="888" ht="15.8" customHeight="1"/>
    <row r="889" ht="15.8" customHeight="1"/>
    <row r="890" ht="15.8" customHeight="1"/>
    <row r="891" ht="15.8" customHeight="1"/>
    <row r="892" ht="15.8" customHeight="1"/>
    <row r="893" ht="15.8" customHeight="1"/>
    <row r="894" ht="15.8" customHeight="1"/>
    <row r="895" ht="15.8" customHeight="1"/>
    <row r="896" ht="15.8" customHeight="1"/>
    <row r="897" ht="15.8" customHeight="1"/>
    <row r="898" ht="15.8" customHeight="1"/>
    <row r="899" ht="15.8" customHeight="1"/>
    <row r="900" ht="15.8" customHeight="1"/>
    <row r="901" ht="15.8" customHeight="1"/>
    <row r="902" ht="15.8" customHeight="1"/>
    <row r="903" ht="15.8" customHeight="1"/>
    <row r="904" ht="15.8" customHeight="1"/>
    <row r="905" ht="15.8" customHeight="1"/>
    <row r="906" ht="15.8" customHeight="1"/>
    <row r="907" ht="15.8" customHeight="1"/>
    <row r="908" ht="15.8" customHeight="1"/>
    <row r="909" ht="15.8" customHeight="1"/>
    <row r="910" ht="15.8" customHeight="1"/>
    <row r="911" ht="15.8" customHeight="1"/>
    <row r="912" ht="15.8" customHeight="1"/>
    <row r="913" ht="15.8" customHeight="1"/>
    <row r="914" ht="15.8" customHeight="1"/>
    <row r="915" ht="15.8" customHeight="1"/>
    <row r="916" ht="15.8" customHeight="1"/>
    <row r="917" ht="15.8" customHeight="1"/>
    <row r="918" ht="15.8" customHeight="1"/>
    <row r="919" ht="15.8" customHeight="1"/>
    <row r="920" ht="15.8" customHeight="1"/>
    <row r="921" ht="15.8" customHeight="1"/>
    <row r="922" ht="15.8" customHeight="1"/>
    <row r="923" ht="15.8" customHeight="1"/>
    <row r="924" ht="15.8" customHeight="1"/>
    <row r="925" ht="15.8" customHeight="1"/>
    <row r="926" ht="15.8" customHeight="1"/>
    <row r="927" ht="15.8" customHeight="1"/>
    <row r="928" ht="15.8" customHeight="1"/>
    <row r="929" ht="15.8" customHeight="1"/>
    <row r="930" ht="15.8" customHeight="1"/>
    <row r="931" ht="15.8" customHeight="1"/>
    <row r="932" ht="15.8" customHeight="1"/>
    <row r="933" ht="15.8" customHeight="1"/>
    <row r="934" ht="15.8" customHeight="1"/>
    <row r="935" ht="15.8" customHeight="1"/>
    <row r="936" ht="15.8" customHeight="1"/>
    <row r="937" ht="15.8" customHeight="1"/>
    <row r="938" ht="15.8" customHeight="1"/>
    <row r="939" ht="15.8" customHeight="1"/>
    <row r="940" ht="15.8" customHeight="1"/>
    <row r="941" ht="15.8" customHeight="1"/>
    <row r="942" ht="15.8" customHeight="1"/>
    <row r="943" ht="15.8" customHeight="1"/>
    <row r="944" ht="15.8" customHeight="1"/>
    <row r="945" ht="15.8" customHeight="1"/>
    <row r="946" ht="15.8" customHeight="1"/>
    <row r="947" ht="15.8" customHeight="1"/>
    <row r="948" ht="15.8" customHeight="1"/>
    <row r="949" ht="15.8" customHeight="1"/>
    <row r="950" ht="15.8" customHeight="1"/>
    <row r="951" ht="15.8" customHeight="1"/>
    <row r="952" ht="15.8" customHeight="1"/>
    <row r="953" ht="15.8" customHeight="1"/>
    <row r="954" ht="15.8" customHeight="1"/>
    <row r="955" ht="15.8" customHeight="1"/>
    <row r="956" ht="15.8" customHeight="1"/>
    <row r="957" ht="15.8" customHeight="1"/>
    <row r="958" ht="15.8" customHeight="1"/>
    <row r="959" ht="15.8" customHeight="1"/>
    <row r="960" ht="15.8" customHeight="1"/>
    <row r="961" ht="15.8" customHeight="1"/>
    <row r="962" ht="15.8" customHeight="1"/>
    <row r="963" ht="15.8" customHeight="1"/>
    <row r="964" ht="15.8" customHeight="1"/>
    <row r="965" ht="15.8" customHeight="1"/>
    <row r="966" ht="15.8" customHeight="1"/>
    <row r="967" ht="15.8" customHeight="1"/>
    <row r="968" ht="15.8" customHeight="1"/>
    <row r="969" ht="15.8" customHeight="1"/>
    <row r="970" ht="15.8" customHeight="1"/>
    <row r="971" ht="15.8" customHeight="1"/>
    <row r="972" ht="15.8" customHeight="1"/>
    <row r="973" ht="15.8" customHeight="1"/>
    <row r="974" ht="15.8" customHeight="1"/>
    <row r="975" ht="15.8" customHeight="1"/>
    <row r="976" ht="15.8" customHeight="1"/>
    <row r="977" ht="15.8" customHeight="1"/>
    <row r="978" ht="15.8" customHeight="1"/>
    <row r="979" ht="15.8" customHeight="1"/>
    <row r="980" ht="15.8" customHeight="1"/>
    <row r="981" ht="15.8" customHeight="1"/>
    <row r="982" ht="15.8" customHeight="1"/>
    <row r="983" ht="15.8" customHeight="1"/>
    <row r="984" ht="15.8" customHeight="1"/>
    <row r="985" ht="15.8" customHeight="1"/>
    <row r="986" ht="15.8" customHeight="1"/>
    <row r="987" ht="15.8" customHeight="1"/>
    <row r="988" ht="15.8" customHeight="1"/>
    <row r="989" ht="15.8" customHeight="1"/>
    <row r="990" ht="15.8" customHeight="1"/>
    <row r="991" ht="15.8" customHeight="1"/>
    <row r="992" ht="15.8" customHeight="1"/>
    <row r="993" ht="15.8" customHeight="1"/>
    <row r="994" ht="15.8" customHeight="1"/>
    <row r="995" ht="15.8" customHeight="1"/>
    <row r="996" ht="15.8" customHeight="1"/>
    <row r="997" ht="15.8" customHeight="1"/>
    <row r="998" ht="15.8" customHeight="1"/>
    <row r="999" ht="15.8" customHeight="1"/>
    <row r="1000" ht="15.8" customHeight="1"/>
  </sheetData>
  <mergeCells count="2">
    <mergeCell ref="J2:L4"/>
    <mergeCell ref="J5:L5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999"/>
  <sheetViews>
    <sheetView workbookViewId="0">
      <selection activeCell="G21" sqref="G21"/>
    </sheetView>
  </sheetViews>
  <sheetFormatPr defaultColWidth="12.6640625" defaultRowHeight="14.95" customHeight="1"/>
  <cols>
    <col min="1" max="1" width="7.6640625" customWidth="1"/>
    <col min="2" max="2" width="23.6640625" customWidth="1"/>
    <col min="3" max="3" width="8" hidden="1" customWidth="1"/>
    <col min="4" max="6" width="7.6640625" hidden="1" customWidth="1"/>
    <col min="7" max="7" width="6" customWidth="1"/>
    <col min="8" max="8" width="4.6640625" hidden="1" customWidth="1"/>
    <col min="9" max="9" width="5.77734375" customWidth="1"/>
    <col min="10" max="11" width="5.33203125" customWidth="1"/>
    <col min="12" max="12" width="6.109375" customWidth="1"/>
    <col min="13" max="13" width="4.88671875" hidden="1" customWidth="1"/>
    <col min="14" max="14" width="5.33203125" bestFit="1" customWidth="1"/>
    <col min="15" max="27" width="7.6640625" customWidth="1"/>
  </cols>
  <sheetData>
    <row r="1" spans="1:18" ht="23.8" customHeight="1">
      <c r="A1" s="252" t="s">
        <v>166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131"/>
      <c r="N1" s="131"/>
      <c r="O1" s="131"/>
      <c r="P1" s="131"/>
      <c r="Q1" s="130"/>
    </row>
    <row r="2" spans="1:18" ht="15.8" customHeight="1">
      <c r="H2" s="131"/>
      <c r="I2" s="131"/>
      <c r="J2" s="131"/>
      <c r="N2" s="131"/>
      <c r="O2" s="131"/>
      <c r="P2" s="131"/>
      <c r="Q2" s="130"/>
    </row>
    <row r="3" spans="1:18" ht="14.95" customHeight="1">
      <c r="A3" s="168"/>
      <c r="B3" s="168"/>
      <c r="H3" s="131"/>
      <c r="I3" s="131"/>
      <c r="J3" s="131"/>
      <c r="K3" s="128"/>
      <c r="L3" s="128"/>
      <c r="M3" s="128"/>
      <c r="N3" s="128"/>
      <c r="O3" s="128"/>
      <c r="P3" s="128"/>
      <c r="Q3" s="128"/>
      <c r="R3" s="128"/>
    </row>
    <row r="4" spans="1:18" ht="13.6">
      <c r="A4" s="33" t="s">
        <v>6</v>
      </c>
      <c r="B4" s="34" t="s">
        <v>7</v>
      </c>
      <c r="C4" s="35"/>
      <c r="D4" s="36" t="s">
        <v>8</v>
      </c>
      <c r="E4" s="36" t="s">
        <v>8</v>
      </c>
      <c r="F4" s="36" t="s">
        <v>9</v>
      </c>
      <c r="G4" s="36" t="s">
        <v>54</v>
      </c>
      <c r="H4" s="36" t="s">
        <v>67</v>
      </c>
      <c r="I4" s="36" t="s">
        <v>54</v>
      </c>
      <c r="J4" s="37" t="s">
        <v>67</v>
      </c>
      <c r="K4" s="37" t="s">
        <v>67</v>
      </c>
      <c r="L4" s="36" t="s">
        <v>67</v>
      </c>
      <c r="M4" s="36" t="s">
        <v>67</v>
      </c>
      <c r="N4" s="36" t="s">
        <v>67</v>
      </c>
    </row>
    <row r="5" spans="1:18" ht="13.6">
      <c r="A5" s="60">
        <v>213</v>
      </c>
      <c r="B5" s="65" t="s">
        <v>40</v>
      </c>
      <c r="C5" s="93">
        <v>0</v>
      </c>
      <c r="D5" s="107">
        <v>0</v>
      </c>
      <c r="E5" s="63">
        <v>0</v>
      </c>
      <c r="F5" s="108" t="s">
        <v>12</v>
      </c>
      <c r="G5" s="117">
        <v>0.21111111111111111</v>
      </c>
      <c r="H5" s="117">
        <v>0.24722222222222223</v>
      </c>
      <c r="I5" s="117">
        <v>0.29166666666666669</v>
      </c>
      <c r="J5" s="117">
        <v>0.3298611111111111</v>
      </c>
      <c r="K5" s="117">
        <v>0.54166666666666663</v>
      </c>
      <c r="L5" s="96">
        <v>0.61597222222222225</v>
      </c>
      <c r="M5" s="96">
        <v>0.61111111111111105</v>
      </c>
      <c r="N5" s="96">
        <v>0.70694444444444438</v>
      </c>
    </row>
    <row r="6" spans="1:18" ht="13.6">
      <c r="A6" s="106"/>
      <c r="B6" s="106" t="s">
        <v>153</v>
      </c>
      <c r="C6" s="106"/>
      <c r="D6" s="106">
        <v>3</v>
      </c>
      <c r="E6" s="106">
        <v>3</v>
      </c>
      <c r="F6" s="106" t="s">
        <v>12</v>
      </c>
      <c r="G6" s="113">
        <v>0.21319444444444444</v>
      </c>
      <c r="H6" s="106"/>
      <c r="I6" s="113">
        <v>0.29375000000000001</v>
      </c>
      <c r="J6" s="113">
        <v>0.33194444444444443</v>
      </c>
      <c r="K6" s="113">
        <v>0.54375000000000007</v>
      </c>
      <c r="L6" s="113">
        <v>0.61805555555555558</v>
      </c>
      <c r="M6" s="106"/>
      <c r="N6" s="113">
        <v>0.7090277777777777</v>
      </c>
    </row>
    <row r="7" spans="1:18" ht="13.6">
      <c r="A7" s="60">
        <v>263</v>
      </c>
      <c r="B7" s="60" t="s">
        <v>126</v>
      </c>
      <c r="C7" s="109">
        <v>4.1666666666666666E-3</v>
      </c>
      <c r="D7" s="110">
        <f>E5+E7</f>
        <v>5.31</v>
      </c>
      <c r="E7" s="63">
        <v>5.31</v>
      </c>
      <c r="F7" s="111">
        <v>53</v>
      </c>
      <c r="G7" s="112">
        <f>G$5+SUM($C$5:$C7)</f>
        <v>0.21527777777777779</v>
      </c>
      <c r="H7" s="112">
        <f>H$5+SUM($C$5:$C7)</f>
        <v>0.25138888888888888</v>
      </c>
      <c r="I7" s="112">
        <f>I$5+SUM($C$5:$C7)</f>
        <v>0.29583333333333334</v>
      </c>
      <c r="J7" s="112">
        <v>0.33055555555555555</v>
      </c>
      <c r="K7" s="112">
        <v>0.54583333333333328</v>
      </c>
      <c r="L7" s="112">
        <v>0.62083333333333335</v>
      </c>
      <c r="M7" s="112">
        <f>M$5+SUM($C$5:$C7)</f>
        <v>0.6152777777777777</v>
      </c>
      <c r="N7" s="88">
        <v>0.71180555555555547</v>
      </c>
    </row>
    <row r="8" spans="1:18" ht="13.6">
      <c r="A8" s="106" t="s">
        <v>127</v>
      </c>
      <c r="B8" s="106" t="s">
        <v>149</v>
      </c>
      <c r="C8" s="106"/>
      <c r="D8" s="106">
        <v>6</v>
      </c>
      <c r="E8" s="106">
        <v>0.7</v>
      </c>
      <c r="F8" s="106" t="s">
        <v>12</v>
      </c>
      <c r="G8" s="113">
        <v>0.21597222222222223</v>
      </c>
      <c r="H8" s="106"/>
      <c r="I8" s="113">
        <v>0.29583333333333334</v>
      </c>
      <c r="J8" s="113">
        <v>0.33124999999999999</v>
      </c>
      <c r="K8" s="113">
        <v>0.54652777777777783</v>
      </c>
      <c r="L8" s="113">
        <v>0.62152777777777779</v>
      </c>
      <c r="M8" s="106"/>
      <c r="N8" s="113">
        <v>0.71250000000000002</v>
      </c>
    </row>
    <row r="9" spans="1:18" ht="13.6">
      <c r="A9" s="60">
        <v>261</v>
      </c>
      <c r="B9" s="60" t="s">
        <v>150</v>
      </c>
      <c r="C9" s="109">
        <v>2.0833333333333333E-3</v>
      </c>
      <c r="D9" s="110">
        <f>D7+E9</f>
        <v>8.02</v>
      </c>
      <c r="E9" s="63">
        <v>2.71</v>
      </c>
      <c r="F9" s="111" t="s">
        <v>12</v>
      </c>
      <c r="G9" s="112">
        <f>G$5+SUM($C$5:$C9)</f>
        <v>0.21736111111111112</v>
      </c>
      <c r="H9" s="112">
        <f>H$5+SUM($C$5:$C9)</f>
        <v>0.25347222222222221</v>
      </c>
      <c r="I9" s="112">
        <f>I$5+SUM($C$5:$C9)</f>
        <v>0.29791666666666666</v>
      </c>
      <c r="J9" s="112">
        <v>0.33263888888888887</v>
      </c>
      <c r="K9" s="112">
        <v>0.54791666666666672</v>
      </c>
      <c r="L9" s="112">
        <v>0.62361111111111112</v>
      </c>
      <c r="M9" s="112">
        <f>M$5+SUM($C$5:$C9)</f>
        <v>0.61736111111111103</v>
      </c>
      <c r="N9" s="88">
        <v>0.71458333333333324</v>
      </c>
    </row>
    <row r="10" spans="1:18" ht="13.6">
      <c r="A10" s="60">
        <v>259</v>
      </c>
      <c r="B10" s="60" t="s">
        <v>151</v>
      </c>
      <c r="C10" s="109">
        <v>2.0833333333333333E-3</v>
      </c>
      <c r="D10" s="110">
        <f>D9+E10</f>
        <v>8.379999999999999</v>
      </c>
      <c r="E10" s="63">
        <v>0.36</v>
      </c>
      <c r="F10" s="111" t="s">
        <v>12</v>
      </c>
      <c r="G10" s="112">
        <f>G$5+SUM($C$5:$C10)</f>
        <v>0.21944444444444444</v>
      </c>
      <c r="H10" s="112">
        <f>H$5+SUM($C$5:$C10)</f>
        <v>0.25555555555555559</v>
      </c>
      <c r="I10" s="112">
        <f>I$5+SUM($C$5:$C10)</f>
        <v>0.30000000000000004</v>
      </c>
      <c r="J10" s="112">
        <v>0.3347222222222222</v>
      </c>
      <c r="K10" s="112">
        <v>0.5493055555555556</v>
      </c>
      <c r="L10" s="112">
        <v>0.625</v>
      </c>
      <c r="M10" s="112">
        <f>M$5+SUM($C$5:$C10)</f>
        <v>0.61944444444444435</v>
      </c>
      <c r="N10" s="88">
        <v>0.71597222222222223</v>
      </c>
    </row>
    <row r="11" spans="1:18" ht="13.6">
      <c r="A11" s="106" t="s">
        <v>125</v>
      </c>
      <c r="B11" s="106" t="s">
        <v>152</v>
      </c>
      <c r="C11" s="106"/>
      <c r="D11" s="106">
        <v>8.6999999999999993</v>
      </c>
      <c r="E11" s="72">
        <v>0.4</v>
      </c>
      <c r="F11" s="106" t="s">
        <v>12</v>
      </c>
      <c r="G11" s="113">
        <v>0.22013888888888888</v>
      </c>
      <c r="H11" s="106"/>
      <c r="I11" s="113">
        <v>0.30069444444444443</v>
      </c>
      <c r="J11" s="113">
        <v>0.3354166666666667</v>
      </c>
      <c r="K11" s="113">
        <v>0.54999999999999993</v>
      </c>
      <c r="L11" s="113">
        <v>0.62569444444444444</v>
      </c>
      <c r="M11" s="106"/>
      <c r="N11" s="113">
        <v>0.71666666666666667</v>
      </c>
    </row>
    <row r="12" spans="1:18" ht="13.6">
      <c r="A12" s="60">
        <v>257</v>
      </c>
      <c r="B12" s="60" t="s">
        <v>102</v>
      </c>
      <c r="C12" s="109">
        <v>1.3888888888888889E-3</v>
      </c>
      <c r="D12" s="110">
        <f>D10+E12</f>
        <v>9.8899999999999988</v>
      </c>
      <c r="E12" s="63">
        <v>1.51</v>
      </c>
      <c r="F12" s="114" t="s">
        <v>12</v>
      </c>
      <c r="G12" s="112">
        <f>G$5+SUM($C$5:$C12)</f>
        <v>0.22083333333333333</v>
      </c>
      <c r="H12" s="112">
        <f>H$5+SUM($C$5:$C12)</f>
        <v>0.25694444444444448</v>
      </c>
      <c r="I12" s="112">
        <f>I$5+SUM($C$5:$C12)</f>
        <v>0.30138888888888893</v>
      </c>
      <c r="J12" s="112">
        <v>0.33611111111111108</v>
      </c>
      <c r="K12" s="112">
        <v>0.55069444444444449</v>
      </c>
      <c r="L12" s="112">
        <v>0.62708333333333333</v>
      </c>
      <c r="M12" s="112">
        <f>M$5+SUM($C$5:$C12)</f>
        <v>0.62083333333333324</v>
      </c>
      <c r="N12" s="88">
        <v>0.71805555555555556</v>
      </c>
    </row>
    <row r="13" spans="1:18" ht="13.6">
      <c r="A13" s="106" t="s">
        <v>124</v>
      </c>
      <c r="B13" s="89" t="s">
        <v>122</v>
      </c>
      <c r="C13" s="106"/>
      <c r="D13" s="106">
        <v>10.5</v>
      </c>
      <c r="E13" s="106">
        <v>0.6</v>
      </c>
      <c r="F13" s="106" t="s">
        <v>12</v>
      </c>
      <c r="G13" s="113">
        <v>0.22152777777777777</v>
      </c>
      <c r="H13" s="106"/>
      <c r="I13" s="113">
        <v>0.30208333333333331</v>
      </c>
      <c r="J13" s="113">
        <v>0.33680555555555558</v>
      </c>
      <c r="K13" s="113">
        <v>0.55138888888888882</v>
      </c>
      <c r="L13" s="113">
        <v>0.62777777777777777</v>
      </c>
      <c r="M13" s="106"/>
      <c r="N13" s="113">
        <v>0.71875</v>
      </c>
    </row>
    <row r="14" spans="1:18" ht="13.6">
      <c r="A14" s="106" t="s">
        <v>124</v>
      </c>
      <c r="B14" s="89" t="s">
        <v>123</v>
      </c>
      <c r="C14" s="106"/>
      <c r="D14" s="106">
        <v>11</v>
      </c>
      <c r="E14" s="106">
        <v>0.5</v>
      </c>
      <c r="F14" s="106" t="s">
        <v>12</v>
      </c>
      <c r="G14" s="113">
        <v>0.22291666666666665</v>
      </c>
      <c r="H14" s="106"/>
      <c r="I14" s="113">
        <v>0.30277777777777776</v>
      </c>
      <c r="J14" s="113">
        <v>0.33749999999999997</v>
      </c>
      <c r="K14" s="113">
        <v>0.55208333333333337</v>
      </c>
      <c r="L14" s="113">
        <v>0.62916666666666665</v>
      </c>
      <c r="M14" s="106"/>
      <c r="N14" s="113">
        <v>0.71944444444444444</v>
      </c>
    </row>
    <row r="15" spans="1:18" ht="13.6">
      <c r="A15" s="60">
        <v>254</v>
      </c>
      <c r="B15" s="60" t="s">
        <v>103</v>
      </c>
      <c r="C15" s="109">
        <v>2.7777777777777779E-3</v>
      </c>
      <c r="D15" s="110">
        <f>D12+E15</f>
        <v>12.799999999999999</v>
      </c>
      <c r="E15" s="63">
        <v>2.91</v>
      </c>
      <c r="F15" s="114" t="s">
        <v>12</v>
      </c>
      <c r="G15" s="112">
        <f>G$5+SUM($C$5:$C15)</f>
        <v>0.22361111111111112</v>
      </c>
      <c r="H15" s="112">
        <f>H$5+SUM($C$5:$C15)</f>
        <v>0.25972222222222224</v>
      </c>
      <c r="I15" s="112">
        <f>I$5+SUM($C$5:$C15)</f>
        <v>0.3041666666666667</v>
      </c>
      <c r="J15" s="112">
        <v>0.33888888888888885</v>
      </c>
      <c r="K15" s="112">
        <v>0.55347222222222225</v>
      </c>
      <c r="L15" s="112">
        <v>0.62986111111111109</v>
      </c>
      <c r="M15" s="112">
        <f>M$5+SUM($C$5:$C15)</f>
        <v>0.62361111111111101</v>
      </c>
      <c r="N15" s="88">
        <v>0.72083333333333333</v>
      </c>
    </row>
    <row r="16" spans="1:18" ht="13.6">
      <c r="A16" s="60">
        <v>253</v>
      </c>
      <c r="B16" s="65" t="s">
        <v>68</v>
      </c>
      <c r="C16" s="109">
        <v>2.0833333333333333E-3</v>
      </c>
      <c r="D16" s="110">
        <f>D15+E16</f>
        <v>14.409999999999998</v>
      </c>
      <c r="E16" s="63">
        <v>1.61</v>
      </c>
      <c r="F16" s="114" t="s">
        <v>12</v>
      </c>
      <c r="G16" s="116">
        <f>G$5+SUM($C$5:$C16)</f>
        <v>0.22569444444444445</v>
      </c>
      <c r="H16" s="116">
        <f>H$5+SUM($C$5:$C16)</f>
        <v>0.26180555555555557</v>
      </c>
      <c r="I16" s="116">
        <f>I$5+SUM($C$5:$C16)</f>
        <v>0.30625000000000002</v>
      </c>
      <c r="J16" s="116">
        <v>0.34097222222222223</v>
      </c>
      <c r="K16" s="116">
        <v>0.55486111111111114</v>
      </c>
      <c r="L16" s="116">
        <v>0.63194444444444442</v>
      </c>
      <c r="M16" s="116">
        <f>M$5+SUM($C$5:$C16)</f>
        <v>0.62569444444444433</v>
      </c>
      <c r="N16" s="97">
        <v>0.72291666666666676</v>
      </c>
    </row>
    <row r="17" spans="2:12" ht="14.3">
      <c r="B17" s="11" t="s">
        <v>30</v>
      </c>
      <c r="C17" s="8"/>
      <c r="L17" s="11"/>
    </row>
    <row r="18" spans="2:12" ht="14.3">
      <c r="B18" s="13" t="s">
        <v>104</v>
      </c>
      <c r="C18" s="1"/>
      <c r="L18" s="1"/>
    </row>
    <row r="19" spans="2:12" ht="13.6">
      <c r="B19" s="16" t="s">
        <v>105</v>
      </c>
    </row>
    <row r="20" spans="2:12" ht="15.8" customHeight="1">
      <c r="B20" s="13"/>
    </row>
    <row r="21" spans="2:12" ht="15.8" customHeight="1">
      <c r="B21" s="13"/>
    </row>
    <row r="22" spans="2:12" ht="15.8" customHeight="1">
      <c r="B22" s="13"/>
    </row>
    <row r="23" spans="2:12" ht="15.8" customHeight="1">
      <c r="B23" s="14"/>
    </row>
    <row r="24" spans="2:12" ht="15.8" customHeight="1">
      <c r="B24" s="15"/>
      <c r="D24" s="1"/>
      <c r="E24" s="1"/>
      <c r="F24" s="1"/>
      <c r="H24" s="11"/>
    </row>
    <row r="25" spans="2:12" ht="15.8" customHeight="1"/>
    <row r="26" spans="2:12" ht="15.8" customHeight="1"/>
    <row r="27" spans="2:12" ht="15.8" customHeight="1"/>
    <row r="28" spans="2:12" ht="15.8" customHeight="1"/>
    <row r="29" spans="2:12" ht="15.8" customHeight="1"/>
    <row r="30" spans="2:12" ht="15.8" customHeight="1"/>
    <row r="31" spans="2:12" ht="15.8" customHeight="1"/>
    <row r="32" spans="2:12" ht="15.8" customHeight="1"/>
    <row r="33" ht="15.8" customHeight="1"/>
    <row r="34" ht="15.8" customHeight="1"/>
    <row r="35" ht="15.8" customHeight="1"/>
    <row r="36" ht="15.8" customHeight="1"/>
    <row r="37" ht="15.8" customHeight="1"/>
    <row r="38" ht="15.8" customHeight="1"/>
    <row r="39" ht="15.8" customHeight="1"/>
    <row r="40" ht="15.8" customHeight="1"/>
    <row r="41" ht="15.8" customHeight="1"/>
    <row r="42" ht="15.8" customHeight="1"/>
    <row r="43" ht="15.8" customHeight="1"/>
    <row r="44" ht="15.8" customHeight="1"/>
    <row r="45" ht="15.8" customHeight="1"/>
    <row r="46" ht="15.8" customHeight="1"/>
    <row r="47" ht="15.8" customHeight="1"/>
    <row r="48" ht="15.8" customHeight="1"/>
    <row r="49" ht="15.8" customHeight="1"/>
    <row r="50" ht="15.8" customHeight="1"/>
    <row r="51" ht="15.8" customHeight="1"/>
    <row r="52" ht="15.8" customHeight="1"/>
    <row r="53" ht="15.8" customHeight="1"/>
    <row r="54" ht="15.8" customHeight="1"/>
    <row r="55" ht="15.8" customHeight="1"/>
    <row r="56" ht="15.8" customHeight="1"/>
    <row r="57" ht="15.8" customHeight="1"/>
    <row r="58" ht="15.8" customHeight="1"/>
    <row r="59" ht="15.8" customHeight="1"/>
    <row r="60" ht="15.8" customHeight="1"/>
    <row r="61" ht="15.8" customHeight="1"/>
    <row r="62" ht="15.8" customHeight="1"/>
    <row r="63" ht="15.8" customHeight="1"/>
    <row r="64" ht="15.8" customHeight="1"/>
    <row r="65" ht="15.8" customHeight="1"/>
    <row r="66" ht="15.8" customHeight="1"/>
    <row r="67" ht="15.8" customHeight="1"/>
    <row r="68" ht="15.8" customHeight="1"/>
    <row r="69" ht="15.8" customHeight="1"/>
    <row r="70" ht="15.8" customHeight="1"/>
    <row r="71" ht="15.8" customHeight="1"/>
    <row r="72" ht="15.8" customHeight="1"/>
    <row r="73" ht="15.8" customHeight="1"/>
    <row r="74" ht="15.8" customHeight="1"/>
    <row r="75" ht="15.8" customHeight="1"/>
    <row r="76" ht="15.8" customHeight="1"/>
    <row r="77" ht="15.8" customHeight="1"/>
    <row r="78" ht="15.8" customHeight="1"/>
    <row r="79" ht="15.8" customHeight="1"/>
    <row r="80" ht="15.8" customHeight="1"/>
    <row r="81" ht="15.8" customHeight="1"/>
    <row r="82" ht="15.8" customHeight="1"/>
    <row r="83" ht="15.8" customHeight="1"/>
    <row r="84" ht="15.8" customHeight="1"/>
    <row r="85" ht="15.8" customHeight="1"/>
    <row r="86" ht="15.8" customHeight="1"/>
    <row r="87" ht="15.8" customHeight="1"/>
    <row r="88" ht="15.8" customHeight="1"/>
    <row r="89" ht="15.8" customHeight="1"/>
    <row r="90" ht="15.8" customHeight="1"/>
    <row r="91" ht="15.8" customHeight="1"/>
    <row r="92" ht="15.8" customHeight="1"/>
    <row r="93" ht="15.8" customHeight="1"/>
    <row r="94" ht="15.8" customHeight="1"/>
    <row r="95" ht="15.8" customHeight="1"/>
    <row r="96" ht="15.8" customHeight="1"/>
    <row r="97" ht="15.8" customHeight="1"/>
    <row r="98" ht="15.8" customHeight="1"/>
    <row r="99" ht="15.8" customHeight="1"/>
    <row r="100" ht="15.8" customHeight="1"/>
    <row r="101" ht="15.8" customHeight="1"/>
    <row r="102" ht="15.8" customHeight="1"/>
    <row r="103" ht="15.8" customHeight="1"/>
    <row r="104" ht="15.8" customHeight="1"/>
    <row r="105" ht="15.8" customHeight="1"/>
    <row r="106" ht="15.8" customHeight="1"/>
    <row r="107" ht="15.8" customHeight="1"/>
    <row r="108" ht="15.8" customHeight="1"/>
    <row r="109" ht="15.8" customHeight="1"/>
    <row r="110" ht="15.8" customHeight="1"/>
    <row r="111" ht="15.8" customHeight="1"/>
    <row r="112" ht="15.8" customHeight="1"/>
    <row r="113" ht="15.8" customHeight="1"/>
    <row r="114" ht="15.8" customHeight="1"/>
    <row r="115" ht="15.8" customHeight="1"/>
    <row r="116" ht="15.8" customHeight="1"/>
    <row r="117" ht="15.8" customHeight="1"/>
    <row r="118" ht="15.8" customHeight="1"/>
    <row r="119" ht="15.8" customHeight="1"/>
    <row r="120" ht="15.8" customHeight="1"/>
    <row r="121" ht="15.8" customHeight="1"/>
    <row r="122" ht="15.8" customHeight="1"/>
    <row r="123" ht="15.8" customHeight="1"/>
    <row r="124" ht="15.8" customHeight="1"/>
    <row r="125" ht="15.8" customHeight="1"/>
    <row r="126" ht="15.8" customHeight="1"/>
    <row r="127" ht="15.8" customHeight="1"/>
    <row r="128" ht="15.8" customHeight="1"/>
    <row r="129" ht="15.8" customHeight="1"/>
    <row r="130" ht="15.8" customHeight="1"/>
    <row r="131" ht="15.8" customHeight="1"/>
    <row r="132" ht="15.8" customHeight="1"/>
    <row r="133" ht="15.8" customHeight="1"/>
    <row r="134" ht="15.8" customHeight="1"/>
    <row r="135" ht="15.8" customHeight="1"/>
    <row r="136" ht="15.8" customHeight="1"/>
    <row r="137" ht="15.8" customHeight="1"/>
    <row r="138" ht="15.8" customHeight="1"/>
    <row r="139" ht="15.8" customHeight="1"/>
    <row r="140" ht="15.8" customHeight="1"/>
    <row r="141" ht="15.8" customHeight="1"/>
    <row r="142" ht="15.8" customHeight="1"/>
    <row r="143" ht="15.8" customHeight="1"/>
    <row r="144" ht="15.8" customHeight="1"/>
    <row r="145" ht="15.8" customHeight="1"/>
    <row r="146" ht="15.8" customHeight="1"/>
    <row r="147" ht="15.8" customHeight="1"/>
    <row r="148" ht="15.8" customHeight="1"/>
    <row r="149" ht="15.8" customHeight="1"/>
    <row r="150" ht="15.8" customHeight="1"/>
    <row r="151" ht="15.8" customHeight="1"/>
    <row r="152" ht="15.8" customHeight="1"/>
    <row r="153" ht="15.8" customHeight="1"/>
    <row r="154" ht="15.8" customHeight="1"/>
    <row r="155" ht="15.8" customHeight="1"/>
    <row r="156" ht="15.8" customHeight="1"/>
    <row r="157" ht="15.8" customHeight="1"/>
    <row r="158" ht="15.8" customHeight="1"/>
    <row r="159" ht="15.8" customHeight="1"/>
    <row r="160" ht="15.8" customHeight="1"/>
    <row r="161" ht="15.8" customHeight="1"/>
    <row r="162" ht="15.8" customHeight="1"/>
    <row r="163" ht="15.8" customHeight="1"/>
    <row r="164" ht="15.8" customHeight="1"/>
    <row r="165" ht="15.8" customHeight="1"/>
    <row r="166" ht="15.8" customHeight="1"/>
    <row r="167" ht="15.8" customHeight="1"/>
    <row r="168" ht="15.8" customHeight="1"/>
    <row r="169" ht="15.8" customHeight="1"/>
    <row r="170" ht="15.8" customHeight="1"/>
    <row r="171" ht="15.8" customHeight="1"/>
    <row r="172" ht="15.8" customHeight="1"/>
    <row r="173" ht="15.8" customHeight="1"/>
    <row r="174" ht="15.8" customHeight="1"/>
    <row r="175" ht="15.8" customHeight="1"/>
    <row r="176" ht="15.8" customHeight="1"/>
    <row r="177" ht="15.8" customHeight="1"/>
    <row r="178" ht="15.8" customHeight="1"/>
    <row r="179" ht="15.8" customHeight="1"/>
    <row r="180" ht="15.8" customHeight="1"/>
    <row r="181" ht="15.8" customHeight="1"/>
    <row r="182" ht="15.8" customHeight="1"/>
    <row r="183" ht="15.8" customHeight="1"/>
    <row r="184" ht="15.8" customHeight="1"/>
    <row r="185" ht="15.8" customHeight="1"/>
    <row r="186" ht="15.8" customHeight="1"/>
    <row r="187" ht="15.8" customHeight="1"/>
    <row r="188" ht="15.8" customHeight="1"/>
    <row r="189" ht="15.8" customHeight="1"/>
    <row r="190" ht="15.8" customHeight="1"/>
    <row r="191" ht="15.8" customHeight="1"/>
    <row r="192" ht="15.8" customHeight="1"/>
    <row r="193" ht="15.8" customHeight="1"/>
    <row r="194" ht="15.8" customHeight="1"/>
    <row r="195" ht="15.8" customHeight="1"/>
    <row r="196" ht="15.8" customHeight="1"/>
    <row r="197" ht="15.8" customHeight="1"/>
    <row r="198" ht="15.8" customHeight="1"/>
    <row r="199" ht="15.8" customHeight="1"/>
    <row r="200" ht="15.8" customHeight="1"/>
    <row r="201" ht="15.8" customHeight="1"/>
    <row r="202" ht="15.8" customHeight="1"/>
    <row r="203" ht="15.8" customHeight="1"/>
    <row r="204" ht="15.8" customHeight="1"/>
    <row r="205" ht="15.8" customHeight="1"/>
    <row r="206" ht="15.8" customHeight="1"/>
    <row r="207" ht="15.8" customHeight="1"/>
    <row r="208" ht="15.8" customHeight="1"/>
    <row r="209" ht="15.8" customHeight="1"/>
    <row r="210" ht="15.8" customHeight="1"/>
    <row r="211" ht="15.8" customHeight="1"/>
    <row r="212" ht="15.8" customHeight="1"/>
    <row r="213" ht="15.8" customHeight="1"/>
    <row r="214" ht="15.8" customHeight="1"/>
    <row r="215" ht="15.8" customHeight="1"/>
    <row r="216" ht="15.8" customHeight="1"/>
    <row r="217" ht="15.8" customHeight="1"/>
    <row r="218" ht="15.8" customHeight="1"/>
    <row r="219" ht="15.8" customHeight="1"/>
    <row r="220" ht="15.8" customHeight="1"/>
    <row r="221" ht="15.8" customHeight="1"/>
    <row r="222" ht="15.8" customHeight="1"/>
    <row r="223" ht="15.8" customHeight="1"/>
    <row r="224" ht="15.8" customHeight="1"/>
    <row r="225" ht="15.8" customHeight="1"/>
    <row r="226" ht="15.8" customHeight="1"/>
    <row r="227" ht="15.8" customHeight="1"/>
    <row r="228" ht="15.8" customHeight="1"/>
    <row r="229" ht="15.8" customHeight="1"/>
    <row r="230" ht="15.8" customHeight="1"/>
    <row r="231" ht="15.8" customHeight="1"/>
    <row r="232" ht="15.8" customHeight="1"/>
    <row r="233" ht="15.8" customHeight="1"/>
    <row r="234" ht="15.8" customHeight="1"/>
    <row r="235" ht="15.8" customHeight="1"/>
    <row r="236" ht="15.8" customHeight="1"/>
    <row r="237" ht="15.8" customHeight="1"/>
    <row r="238" ht="15.8" customHeight="1"/>
    <row r="239" ht="15.8" customHeight="1"/>
    <row r="240" ht="15.8" customHeight="1"/>
    <row r="241" ht="15.8" customHeight="1"/>
    <row r="242" ht="15.8" customHeight="1"/>
    <row r="243" ht="15.8" customHeight="1"/>
    <row r="244" ht="15.8" customHeight="1"/>
    <row r="245" ht="15.8" customHeight="1"/>
    <row r="246" ht="15.8" customHeight="1"/>
    <row r="247" ht="15.8" customHeight="1"/>
    <row r="248" ht="15.8" customHeight="1"/>
    <row r="249" ht="15.8" customHeight="1"/>
    <row r="250" ht="15.8" customHeight="1"/>
    <row r="251" ht="15.8" customHeight="1"/>
    <row r="252" ht="15.8" customHeight="1"/>
    <row r="253" ht="15.8" customHeight="1"/>
    <row r="254" ht="15.8" customHeight="1"/>
    <row r="255" ht="15.8" customHeight="1"/>
    <row r="256" ht="15.8" customHeight="1"/>
    <row r="257" ht="15.8" customHeight="1"/>
    <row r="258" ht="15.8" customHeight="1"/>
    <row r="259" ht="15.8" customHeight="1"/>
    <row r="260" ht="15.8" customHeight="1"/>
    <row r="261" ht="15.8" customHeight="1"/>
    <row r="262" ht="15.8" customHeight="1"/>
    <row r="263" ht="15.8" customHeight="1"/>
    <row r="264" ht="15.8" customHeight="1"/>
    <row r="265" ht="15.8" customHeight="1"/>
    <row r="266" ht="15.8" customHeight="1"/>
    <row r="267" ht="15.8" customHeight="1"/>
    <row r="268" ht="15.8" customHeight="1"/>
    <row r="269" ht="15.8" customHeight="1"/>
    <row r="270" ht="15.8" customHeight="1"/>
    <row r="271" ht="15.8" customHeight="1"/>
    <row r="272" ht="15.8" customHeight="1"/>
    <row r="273" ht="15.8" customHeight="1"/>
    <row r="274" ht="15.8" customHeight="1"/>
    <row r="275" ht="15.8" customHeight="1"/>
    <row r="276" ht="15.8" customHeight="1"/>
    <row r="277" ht="15.8" customHeight="1"/>
    <row r="278" ht="15.8" customHeight="1"/>
    <row r="279" ht="15.8" customHeight="1"/>
    <row r="280" ht="15.8" customHeight="1"/>
    <row r="281" ht="15.8" customHeight="1"/>
    <row r="282" ht="15.8" customHeight="1"/>
    <row r="283" ht="15.8" customHeight="1"/>
    <row r="284" ht="15.8" customHeight="1"/>
    <row r="285" ht="15.8" customHeight="1"/>
    <row r="286" ht="15.8" customHeight="1"/>
    <row r="287" ht="15.8" customHeight="1"/>
    <row r="288" ht="15.8" customHeight="1"/>
    <row r="289" ht="15.8" customHeight="1"/>
    <row r="290" ht="15.8" customHeight="1"/>
    <row r="291" ht="15.8" customHeight="1"/>
    <row r="292" ht="15.8" customHeight="1"/>
    <row r="293" ht="15.8" customHeight="1"/>
    <row r="294" ht="15.8" customHeight="1"/>
    <row r="295" ht="15.8" customHeight="1"/>
    <row r="296" ht="15.8" customHeight="1"/>
    <row r="297" ht="15.8" customHeight="1"/>
    <row r="298" ht="15.8" customHeight="1"/>
    <row r="299" ht="15.8" customHeight="1"/>
    <row r="300" ht="15.8" customHeight="1"/>
    <row r="301" ht="15.8" customHeight="1"/>
    <row r="302" ht="15.8" customHeight="1"/>
    <row r="303" ht="15.8" customHeight="1"/>
    <row r="304" ht="15.8" customHeight="1"/>
    <row r="305" ht="15.8" customHeight="1"/>
    <row r="306" ht="15.8" customHeight="1"/>
    <row r="307" ht="15.8" customHeight="1"/>
    <row r="308" ht="15.8" customHeight="1"/>
    <row r="309" ht="15.8" customHeight="1"/>
    <row r="310" ht="15.8" customHeight="1"/>
    <row r="311" ht="15.8" customHeight="1"/>
    <row r="312" ht="15.8" customHeight="1"/>
    <row r="313" ht="15.8" customHeight="1"/>
    <row r="314" ht="15.8" customHeight="1"/>
    <row r="315" ht="15.8" customHeight="1"/>
    <row r="316" ht="15.8" customHeight="1"/>
    <row r="317" ht="15.8" customHeight="1"/>
    <row r="318" ht="15.8" customHeight="1"/>
    <row r="319" ht="15.8" customHeight="1"/>
    <row r="320" ht="15.8" customHeight="1"/>
    <row r="321" ht="15.8" customHeight="1"/>
    <row r="322" ht="15.8" customHeight="1"/>
    <row r="323" ht="15.8" customHeight="1"/>
    <row r="324" ht="15.8" customHeight="1"/>
    <row r="325" ht="15.8" customHeight="1"/>
    <row r="326" ht="15.8" customHeight="1"/>
    <row r="327" ht="15.8" customHeight="1"/>
    <row r="328" ht="15.8" customHeight="1"/>
    <row r="329" ht="15.8" customHeight="1"/>
    <row r="330" ht="15.8" customHeight="1"/>
    <row r="331" ht="15.8" customHeight="1"/>
    <row r="332" ht="15.8" customHeight="1"/>
    <row r="333" ht="15.8" customHeight="1"/>
    <row r="334" ht="15.8" customHeight="1"/>
    <row r="335" ht="15.8" customHeight="1"/>
    <row r="336" ht="15.8" customHeight="1"/>
    <row r="337" ht="15.8" customHeight="1"/>
    <row r="338" ht="15.8" customHeight="1"/>
    <row r="339" ht="15.8" customHeight="1"/>
    <row r="340" ht="15.8" customHeight="1"/>
    <row r="341" ht="15.8" customHeight="1"/>
    <row r="342" ht="15.8" customHeight="1"/>
    <row r="343" ht="15.8" customHeight="1"/>
    <row r="344" ht="15.8" customHeight="1"/>
    <row r="345" ht="15.8" customHeight="1"/>
    <row r="346" ht="15.8" customHeight="1"/>
    <row r="347" ht="15.8" customHeight="1"/>
    <row r="348" ht="15.8" customHeight="1"/>
    <row r="349" ht="15.8" customHeight="1"/>
    <row r="350" ht="15.8" customHeight="1"/>
    <row r="351" ht="15.8" customHeight="1"/>
    <row r="352" ht="15.8" customHeight="1"/>
    <row r="353" ht="15.8" customHeight="1"/>
    <row r="354" ht="15.8" customHeight="1"/>
    <row r="355" ht="15.8" customHeight="1"/>
    <row r="356" ht="15.8" customHeight="1"/>
    <row r="357" ht="15.8" customHeight="1"/>
    <row r="358" ht="15.8" customHeight="1"/>
    <row r="359" ht="15.8" customHeight="1"/>
    <row r="360" ht="15.8" customHeight="1"/>
    <row r="361" ht="15.8" customHeight="1"/>
    <row r="362" ht="15.8" customHeight="1"/>
    <row r="363" ht="15.8" customHeight="1"/>
    <row r="364" ht="15.8" customHeight="1"/>
    <row r="365" ht="15.8" customHeight="1"/>
    <row r="366" ht="15.8" customHeight="1"/>
    <row r="367" ht="15.8" customHeight="1"/>
    <row r="368" ht="15.8" customHeight="1"/>
    <row r="369" ht="15.8" customHeight="1"/>
    <row r="370" ht="15.8" customHeight="1"/>
    <row r="371" ht="15.8" customHeight="1"/>
    <row r="372" ht="15.8" customHeight="1"/>
    <row r="373" ht="15.8" customHeight="1"/>
    <row r="374" ht="15.8" customHeight="1"/>
    <row r="375" ht="15.8" customHeight="1"/>
    <row r="376" ht="15.8" customHeight="1"/>
    <row r="377" ht="15.8" customHeight="1"/>
    <row r="378" ht="15.8" customHeight="1"/>
    <row r="379" ht="15.8" customHeight="1"/>
    <row r="380" ht="15.8" customHeight="1"/>
    <row r="381" ht="15.8" customHeight="1"/>
    <row r="382" ht="15.8" customHeight="1"/>
    <row r="383" ht="15.8" customHeight="1"/>
    <row r="384" ht="15.8" customHeight="1"/>
    <row r="385" ht="15.8" customHeight="1"/>
    <row r="386" ht="15.8" customHeight="1"/>
    <row r="387" ht="15.8" customHeight="1"/>
    <row r="388" ht="15.8" customHeight="1"/>
    <row r="389" ht="15.8" customHeight="1"/>
    <row r="390" ht="15.8" customHeight="1"/>
    <row r="391" ht="15.8" customHeight="1"/>
    <row r="392" ht="15.8" customHeight="1"/>
    <row r="393" ht="15.8" customHeight="1"/>
    <row r="394" ht="15.8" customHeight="1"/>
    <row r="395" ht="15.8" customHeight="1"/>
    <row r="396" ht="15.8" customHeight="1"/>
    <row r="397" ht="15.8" customHeight="1"/>
    <row r="398" ht="15.8" customHeight="1"/>
    <row r="399" ht="15.8" customHeight="1"/>
    <row r="400" ht="15.8" customHeight="1"/>
    <row r="401" ht="15.8" customHeight="1"/>
    <row r="402" ht="15.8" customHeight="1"/>
    <row r="403" ht="15.8" customHeight="1"/>
    <row r="404" ht="15.8" customHeight="1"/>
    <row r="405" ht="15.8" customHeight="1"/>
    <row r="406" ht="15.8" customHeight="1"/>
    <row r="407" ht="15.8" customHeight="1"/>
    <row r="408" ht="15.8" customHeight="1"/>
    <row r="409" ht="15.8" customHeight="1"/>
    <row r="410" ht="15.8" customHeight="1"/>
    <row r="411" ht="15.8" customHeight="1"/>
    <row r="412" ht="15.8" customHeight="1"/>
    <row r="413" ht="15.8" customHeight="1"/>
    <row r="414" ht="15.8" customHeight="1"/>
    <row r="415" ht="15.8" customHeight="1"/>
    <row r="416" ht="15.8" customHeight="1"/>
    <row r="417" ht="15.8" customHeight="1"/>
    <row r="418" ht="15.8" customHeight="1"/>
    <row r="419" ht="15.8" customHeight="1"/>
    <row r="420" ht="15.8" customHeight="1"/>
    <row r="421" ht="15.8" customHeight="1"/>
    <row r="422" ht="15.8" customHeight="1"/>
    <row r="423" ht="15.8" customHeight="1"/>
    <row r="424" ht="15.8" customHeight="1"/>
    <row r="425" ht="15.8" customHeight="1"/>
    <row r="426" ht="15.8" customHeight="1"/>
    <row r="427" ht="15.8" customHeight="1"/>
    <row r="428" ht="15.8" customHeight="1"/>
    <row r="429" ht="15.8" customHeight="1"/>
    <row r="430" ht="15.8" customHeight="1"/>
    <row r="431" ht="15.8" customHeight="1"/>
    <row r="432" ht="15.8" customHeight="1"/>
    <row r="433" ht="15.8" customHeight="1"/>
    <row r="434" ht="15.8" customHeight="1"/>
    <row r="435" ht="15.8" customHeight="1"/>
    <row r="436" ht="15.8" customHeight="1"/>
    <row r="437" ht="15.8" customHeight="1"/>
    <row r="438" ht="15.8" customHeight="1"/>
    <row r="439" ht="15.8" customHeight="1"/>
    <row r="440" ht="15.8" customHeight="1"/>
    <row r="441" ht="15.8" customHeight="1"/>
    <row r="442" ht="15.8" customHeight="1"/>
    <row r="443" ht="15.8" customHeight="1"/>
    <row r="444" ht="15.8" customHeight="1"/>
    <row r="445" ht="15.8" customHeight="1"/>
    <row r="446" ht="15.8" customHeight="1"/>
    <row r="447" ht="15.8" customHeight="1"/>
    <row r="448" ht="15.8" customHeight="1"/>
    <row r="449" ht="15.8" customHeight="1"/>
    <row r="450" ht="15.8" customHeight="1"/>
    <row r="451" ht="15.8" customHeight="1"/>
    <row r="452" ht="15.8" customHeight="1"/>
    <row r="453" ht="15.8" customHeight="1"/>
    <row r="454" ht="15.8" customHeight="1"/>
    <row r="455" ht="15.8" customHeight="1"/>
    <row r="456" ht="15.8" customHeight="1"/>
    <row r="457" ht="15.8" customHeight="1"/>
    <row r="458" ht="15.8" customHeight="1"/>
    <row r="459" ht="15.8" customHeight="1"/>
    <row r="460" ht="15.8" customHeight="1"/>
    <row r="461" ht="15.8" customHeight="1"/>
    <row r="462" ht="15.8" customHeight="1"/>
    <row r="463" ht="15.8" customHeight="1"/>
    <row r="464" ht="15.8" customHeight="1"/>
    <row r="465" ht="15.8" customHeight="1"/>
    <row r="466" ht="15.8" customHeight="1"/>
    <row r="467" ht="15.8" customHeight="1"/>
    <row r="468" ht="15.8" customHeight="1"/>
    <row r="469" ht="15.8" customHeight="1"/>
    <row r="470" ht="15.8" customHeight="1"/>
    <row r="471" ht="15.8" customHeight="1"/>
    <row r="472" ht="15.8" customHeight="1"/>
    <row r="473" ht="15.8" customHeight="1"/>
    <row r="474" ht="15.8" customHeight="1"/>
    <row r="475" ht="15.8" customHeight="1"/>
    <row r="476" ht="15.8" customHeight="1"/>
    <row r="477" ht="15.8" customHeight="1"/>
    <row r="478" ht="15.8" customHeight="1"/>
    <row r="479" ht="15.8" customHeight="1"/>
    <row r="480" ht="15.8" customHeight="1"/>
    <row r="481" ht="15.8" customHeight="1"/>
    <row r="482" ht="15.8" customHeight="1"/>
    <row r="483" ht="15.8" customHeight="1"/>
    <row r="484" ht="15.8" customHeight="1"/>
    <row r="485" ht="15.8" customHeight="1"/>
    <row r="486" ht="15.8" customHeight="1"/>
    <row r="487" ht="15.8" customHeight="1"/>
    <row r="488" ht="15.8" customHeight="1"/>
    <row r="489" ht="15.8" customHeight="1"/>
    <row r="490" ht="15.8" customHeight="1"/>
    <row r="491" ht="15.8" customHeight="1"/>
    <row r="492" ht="15.8" customHeight="1"/>
    <row r="493" ht="15.8" customHeight="1"/>
    <row r="494" ht="15.8" customHeight="1"/>
    <row r="495" ht="15.8" customHeight="1"/>
    <row r="496" ht="15.8" customHeight="1"/>
    <row r="497" ht="15.8" customHeight="1"/>
    <row r="498" ht="15.8" customHeight="1"/>
    <row r="499" ht="15.8" customHeight="1"/>
    <row r="500" ht="15.8" customHeight="1"/>
    <row r="501" ht="15.8" customHeight="1"/>
    <row r="502" ht="15.8" customHeight="1"/>
    <row r="503" ht="15.8" customHeight="1"/>
    <row r="504" ht="15.8" customHeight="1"/>
    <row r="505" ht="15.8" customHeight="1"/>
    <row r="506" ht="15.8" customHeight="1"/>
    <row r="507" ht="15.8" customHeight="1"/>
    <row r="508" ht="15.8" customHeight="1"/>
    <row r="509" ht="15.8" customHeight="1"/>
    <row r="510" ht="15.8" customHeight="1"/>
    <row r="511" ht="15.8" customHeight="1"/>
    <row r="512" ht="15.8" customHeight="1"/>
    <row r="513" ht="15.8" customHeight="1"/>
    <row r="514" ht="15.8" customHeight="1"/>
    <row r="515" ht="15.8" customHeight="1"/>
    <row r="516" ht="15.8" customHeight="1"/>
    <row r="517" ht="15.8" customHeight="1"/>
    <row r="518" ht="15.8" customHeight="1"/>
    <row r="519" ht="15.8" customHeight="1"/>
    <row r="520" ht="15.8" customHeight="1"/>
    <row r="521" ht="15.8" customHeight="1"/>
    <row r="522" ht="15.8" customHeight="1"/>
    <row r="523" ht="15.8" customHeight="1"/>
    <row r="524" ht="15.8" customHeight="1"/>
    <row r="525" ht="15.8" customHeight="1"/>
    <row r="526" ht="15.8" customHeight="1"/>
    <row r="527" ht="15.8" customHeight="1"/>
    <row r="528" ht="15.8" customHeight="1"/>
    <row r="529" ht="15.8" customHeight="1"/>
    <row r="530" ht="15.8" customHeight="1"/>
    <row r="531" ht="15.8" customHeight="1"/>
    <row r="532" ht="15.8" customHeight="1"/>
    <row r="533" ht="15.8" customHeight="1"/>
    <row r="534" ht="15.8" customHeight="1"/>
    <row r="535" ht="15.8" customHeight="1"/>
    <row r="536" ht="15.8" customHeight="1"/>
    <row r="537" ht="15.8" customHeight="1"/>
    <row r="538" ht="15.8" customHeight="1"/>
    <row r="539" ht="15.8" customHeight="1"/>
    <row r="540" ht="15.8" customHeight="1"/>
    <row r="541" ht="15.8" customHeight="1"/>
    <row r="542" ht="15.8" customHeight="1"/>
    <row r="543" ht="15.8" customHeight="1"/>
    <row r="544" ht="15.8" customHeight="1"/>
    <row r="545" ht="15.8" customHeight="1"/>
    <row r="546" ht="15.8" customHeight="1"/>
    <row r="547" ht="15.8" customHeight="1"/>
    <row r="548" ht="15.8" customHeight="1"/>
    <row r="549" ht="15.8" customHeight="1"/>
    <row r="550" ht="15.8" customHeight="1"/>
    <row r="551" ht="15.8" customHeight="1"/>
    <row r="552" ht="15.8" customHeight="1"/>
    <row r="553" ht="15.8" customHeight="1"/>
    <row r="554" ht="15.8" customHeight="1"/>
    <row r="555" ht="15.8" customHeight="1"/>
    <row r="556" ht="15.8" customHeight="1"/>
    <row r="557" ht="15.8" customHeight="1"/>
    <row r="558" ht="15.8" customHeight="1"/>
    <row r="559" ht="15.8" customHeight="1"/>
    <row r="560" ht="15.8" customHeight="1"/>
    <row r="561" ht="15.8" customHeight="1"/>
    <row r="562" ht="15.8" customHeight="1"/>
    <row r="563" ht="15.8" customHeight="1"/>
    <row r="564" ht="15.8" customHeight="1"/>
    <row r="565" ht="15.8" customHeight="1"/>
    <row r="566" ht="15.8" customHeight="1"/>
    <row r="567" ht="15.8" customHeight="1"/>
    <row r="568" ht="15.8" customHeight="1"/>
    <row r="569" ht="15.8" customHeight="1"/>
    <row r="570" ht="15.8" customHeight="1"/>
    <row r="571" ht="15.8" customHeight="1"/>
    <row r="572" ht="15.8" customHeight="1"/>
    <row r="573" ht="15.8" customHeight="1"/>
    <row r="574" ht="15.8" customHeight="1"/>
    <row r="575" ht="15.8" customHeight="1"/>
    <row r="576" ht="15.8" customHeight="1"/>
    <row r="577" ht="15.8" customHeight="1"/>
    <row r="578" ht="15.8" customHeight="1"/>
    <row r="579" ht="15.8" customHeight="1"/>
    <row r="580" ht="15.8" customHeight="1"/>
    <row r="581" ht="15.8" customHeight="1"/>
    <row r="582" ht="15.8" customHeight="1"/>
    <row r="583" ht="15.8" customHeight="1"/>
    <row r="584" ht="15.8" customHeight="1"/>
    <row r="585" ht="15.8" customHeight="1"/>
    <row r="586" ht="15.8" customHeight="1"/>
    <row r="587" ht="15.8" customHeight="1"/>
    <row r="588" ht="15.8" customHeight="1"/>
    <row r="589" ht="15.8" customHeight="1"/>
    <row r="590" ht="15.8" customHeight="1"/>
    <row r="591" ht="15.8" customHeight="1"/>
    <row r="592" ht="15.8" customHeight="1"/>
    <row r="593" ht="15.8" customHeight="1"/>
    <row r="594" ht="15.8" customHeight="1"/>
    <row r="595" ht="15.8" customHeight="1"/>
    <row r="596" ht="15.8" customHeight="1"/>
    <row r="597" ht="15.8" customHeight="1"/>
    <row r="598" ht="15.8" customHeight="1"/>
    <row r="599" ht="15.8" customHeight="1"/>
    <row r="600" ht="15.8" customHeight="1"/>
    <row r="601" ht="15.8" customHeight="1"/>
    <row r="602" ht="15.8" customHeight="1"/>
    <row r="603" ht="15.8" customHeight="1"/>
    <row r="604" ht="15.8" customHeight="1"/>
    <row r="605" ht="15.8" customHeight="1"/>
    <row r="606" ht="15.8" customHeight="1"/>
    <row r="607" ht="15.8" customHeight="1"/>
    <row r="608" ht="15.8" customHeight="1"/>
    <row r="609" ht="15.8" customHeight="1"/>
    <row r="610" ht="15.8" customHeight="1"/>
    <row r="611" ht="15.8" customHeight="1"/>
    <row r="612" ht="15.8" customHeight="1"/>
    <row r="613" ht="15.8" customHeight="1"/>
    <row r="614" ht="15.8" customHeight="1"/>
    <row r="615" ht="15.8" customHeight="1"/>
    <row r="616" ht="15.8" customHeight="1"/>
    <row r="617" ht="15.8" customHeight="1"/>
    <row r="618" ht="15.8" customHeight="1"/>
    <row r="619" ht="15.8" customHeight="1"/>
    <row r="620" ht="15.8" customHeight="1"/>
    <row r="621" ht="15.8" customHeight="1"/>
    <row r="622" ht="15.8" customHeight="1"/>
    <row r="623" ht="15.8" customHeight="1"/>
    <row r="624" ht="15.8" customHeight="1"/>
    <row r="625" ht="15.8" customHeight="1"/>
    <row r="626" ht="15.8" customHeight="1"/>
    <row r="627" ht="15.8" customHeight="1"/>
    <row r="628" ht="15.8" customHeight="1"/>
    <row r="629" ht="15.8" customHeight="1"/>
    <row r="630" ht="15.8" customHeight="1"/>
    <row r="631" ht="15.8" customHeight="1"/>
    <row r="632" ht="15.8" customHeight="1"/>
    <row r="633" ht="15.8" customHeight="1"/>
    <row r="634" ht="15.8" customHeight="1"/>
    <row r="635" ht="15.8" customHeight="1"/>
    <row r="636" ht="15.8" customHeight="1"/>
    <row r="637" ht="15.8" customHeight="1"/>
    <row r="638" ht="15.8" customHeight="1"/>
    <row r="639" ht="15.8" customHeight="1"/>
    <row r="640" ht="15.8" customHeight="1"/>
    <row r="641" ht="15.8" customHeight="1"/>
    <row r="642" ht="15.8" customHeight="1"/>
    <row r="643" ht="15.8" customHeight="1"/>
    <row r="644" ht="15.8" customHeight="1"/>
    <row r="645" ht="15.8" customHeight="1"/>
    <row r="646" ht="15.8" customHeight="1"/>
    <row r="647" ht="15.8" customHeight="1"/>
    <row r="648" ht="15.8" customHeight="1"/>
    <row r="649" ht="15.8" customHeight="1"/>
    <row r="650" ht="15.8" customHeight="1"/>
    <row r="651" ht="15.8" customHeight="1"/>
    <row r="652" ht="15.8" customHeight="1"/>
    <row r="653" ht="15.8" customHeight="1"/>
    <row r="654" ht="15.8" customHeight="1"/>
    <row r="655" ht="15.8" customHeight="1"/>
    <row r="656" ht="15.8" customHeight="1"/>
    <row r="657" ht="15.8" customHeight="1"/>
    <row r="658" ht="15.8" customHeight="1"/>
    <row r="659" ht="15.8" customHeight="1"/>
    <row r="660" ht="15.8" customHeight="1"/>
    <row r="661" ht="15.8" customHeight="1"/>
    <row r="662" ht="15.8" customHeight="1"/>
    <row r="663" ht="15.8" customHeight="1"/>
    <row r="664" ht="15.8" customHeight="1"/>
    <row r="665" ht="15.8" customHeight="1"/>
    <row r="666" ht="15.8" customHeight="1"/>
    <row r="667" ht="15.8" customHeight="1"/>
    <row r="668" ht="15.8" customHeight="1"/>
    <row r="669" ht="15.8" customHeight="1"/>
    <row r="670" ht="15.8" customHeight="1"/>
    <row r="671" ht="15.8" customHeight="1"/>
    <row r="672" ht="15.8" customHeight="1"/>
    <row r="673" ht="15.8" customHeight="1"/>
    <row r="674" ht="15.8" customHeight="1"/>
    <row r="675" ht="15.8" customHeight="1"/>
    <row r="676" ht="15.8" customHeight="1"/>
    <row r="677" ht="15.8" customHeight="1"/>
    <row r="678" ht="15.8" customHeight="1"/>
    <row r="679" ht="15.8" customHeight="1"/>
    <row r="680" ht="15.8" customHeight="1"/>
    <row r="681" ht="15.8" customHeight="1"/>
    <row r="682" ht="15.8" customHeight="1"/>
    <row r="683" ht="15.8" customHeight="1"/>
    <row r="684" ht="15.8" customHeight="1"/>
    <row r="685" ht="15.8" customHeight="1"/>
    <row r="686" ht="15.8" customHeight="1"/>
    <row r="687" ht="15.8" customHeight="1"/>
    <row r="688" ht="15.8" customHeight="1"/>
    <row r="689" ht="15.8" customHeight="1"/>
    <row r="690" ht="15.8" customHeight="1"/>
    <row r="691" ht="15.8" customHeight="1"/>
    <row r="692" ht="15.8" customHeight="1"/>
    <row r="693" ht="15.8" customHeight="1"/>
    <row r="694" ht="15.8" customHeight="1"/>
    <row r="695" ht="15.8" customHeight="1"/>
    <row r="696" ht="15.8" customHeight="1"/>
    <row r="697" ht="15.8" customHeight="1"/>
    <row r="698" ht="15.8" customHeight="1"/>
    <row r="699" ht="15.8" customHeight="1"/>
    <row r="700" ht="15.8" customHeight="1"/>
    <row r="701" ht="15.8" customHeight="1"/>
    <row r="702" ht="15.8" customHeight="1"/>
    <row r="703" ht="15.8" customHeight="1"/>
    <row r="704" ht="15.8" customHeight="1"/>
    <row r="705" ht="15.8" customHeight="1"/>
    <row r="706" ht="15.8" customHeight="1"/>
    <row r="707" ht="15.8" customHeight="1"/>
    <row r="708" ht="15.8" customHeight="1"/>
    <row r="709" ht="15.8" customHeight="1"/>
    <row r="710" ht="15.8" customHeight="1"/>
    <row r="711" ht="15.8" customHeight="1"/>
    <row r="712" ht="15.8" customHeight="1"/>
    <row r="713" ht="15.8" customHeight="1"/>
    <row r="714" ht="15.8" customHeight="1"/>
    <row r="715" ht="15.8" customHeight="1"/>
    <row r="716" ht="15.8" customHeight="1"/>
    <row r="717" ht="15.8" customHeight="1"/>
    <row r="718" ht="15.8" customHeight="1"/>
    <row r="719" ht="15.8" customHeight="1"/>
    <row r="720" ht="15.8" customHeight="1"/>
    <row r="721" ht="15.8" customHeight="1"/>
    <row r="722" ht="15.8" customHeight="1"/>
    <row r="723" ht="15.8" customHeight="1"/>
    <row r="724" ht="15.8" customHeight="1"/>
    <row r="725" ht="15.8" customHeight="1"/>
    <row r="726" ht="15.8" customHeight="1"/>
    <row r="727" ht="15.8" customHeight="1"/>
    <row r="728" ht="15.8" customHeight="1"/>
    <row r="729" ht="15.8" customHeight="1"/>
    <row r="730" ht="15.8" customHeight="1"/>
    <row r="731" ht="15.8" customHeight="1"/>
    <row r="732" ht="15.8" customHeight="1"/>
    <row r="733" ht="15.8" customHeight="1"/>
    <row r="734" ht="15.8" customHeight="1"/>
    <row r="735" ht="15.8" customHeight="1"/>
    <row r="736" ht="15.8" customHeight="1"/>
    <row r="737" ht="15.8" customHeight="1"/>
    <row r="738" ht="15.8" customHeight="1"/>
    <row r="739" ht="15.8" customHeight="1"/>
    <row r="740" ht="15.8" customHeight="1"/>
    <row r="741" ht="15.8" customHeight="1"/>
    <row r="742" ht="15.8" customHeight="1"/>
    <row r="743" ht="15.8" customHeight="1"/>
    <row r="744" ht="15.8" customHeight="1"/>
    <row r="745" ht="15.8" customHeight="1"/>
    <row r="746" ht="15.8" customHeight="1"/>
    <row r="747" ht="15.8" customHeight="1"/>
    <row r="748" ht="15.8" customHeight="1"/>
    <row r="749" ht="15.8" customHeight="1"/>
    <row r="750" ht="15.8" customHeight="1"/>
    <row r="751" ht="15.8" customHeight="1"/>
    <row r="752" ht="15.8" customHeight="1"/>
    <row r="753" ht="15.8" customHeight="1"/>
    <row r="754" ht="15.8" customHeight="1"/>
    <row r="755" ht="15.8" customHeight="1"/>
    <row r="756" ht="15.8" customHeight="1"/>
    <row r="757" ht="15.8" customHeight="1"/>
    <row r="758" ht="15.8" customHeight="1"/>
    <row r="759" ht="15.8" customHeight="1"/>
    <row r="760" ht="15.8" customHeight="1"/>
    <row r="761" ht="15.8" customHeight="1"/>
    <row r="762" ht="15.8" customHeight="1"/>
    <row r="763" ht="15.8" customHeight="1"/>
    <row r="764" ht="15.8" customHeight="1"/>
    <row r="765" ht="15.8" customHeight="1"/>
    <row r="766" ht="15.8" customHeight="1"/>
    <row r="767" ht="15.8" customHeight="1"/>
    <row r="768" ht="15.8" customHeight="1"/>
    <row r="769" ht="15.8" customHeight="1"/>
    <row r="770" ht="15.8" customHeight="1"/>
    <row r="771" ht="15.8" customHeight="1"/>
    <row r="772" ht="15.8" customHeight="1"/>
    <row r="773" ht="15.8" customHeight="1"/>
    <row r="774" ht="15.8" customHeight="1"/>
    <row r="775" ht="15.8" customHeight="1"/>
    <row r="776" ht="15.8" customHeight="1"/>
    <row r="777" ht="15.8" customHeight="1"/>
    <row r="778" ht="15.8" customHeight="1"/>
    <row r="779" ht="15.8" customHeight="1"/>
    <row r="780" ht="15.8" customHeight="1"/>
    <row r="781" ht="15.8" customHeight="1"/>
    <row r="782" ht="15.8" customHeight="1"/>
    <row r="783" ht="15.8" customHeight="1"/>
    <row r="784" ht="15.8" customHeight="1"/>
    <row r="785" ht="15.8" customHeight="1"/>
    <row r="786" ht="15.8" customHeight="1"/>
    <row r="787" ht="15.8" customHeight="1"/>
    <row r="788" ht="15.8" customHeight="1"/>
    <row r="789" ht="15.8" customHeight="1"/>
    <row r="790" ht="15.8" customHeight="1"/>
    <row r="791" ht="15.8" customHeight="1"/>
    <row r="792" ht="15.8" customHeight="1"/>
    <row r="793" ht="15.8" customHeight="1"/>
    <row r="794" ht="15.8" customHeight="1"/>
    <row r="795" ht="15.8" customHeight="1"/>
    <row r="796" ht="15.8" customHeight="1"/>
    <row r="797" ht="15.8" customHeight="1"/>
    <row r="798" ht="15.8" customHeight="1"/>
    <row r="799" ht="15.8" customHeight="1"/>
    <row r="800" ht="15.8" customHeight="1"/>
    <row r="801" ht="15.8" customHeight="1"/>
    <row r="802" ht="15.8" customHeight="1"/>
    <row r="803" ht="15.8" customHeight="1"/>
    <row r="804" ht="15.8" customHeight="1"/>
    <row r="805" ht="15.8" customHeight="1"/>
    <row r="806" ht="15.8" customHeight="1"/>
    <row r="807" ht="15.8" customHeight="1"/>
    <row r="808" ht="15.8" customHeight="1"/>
    <row r="809" ht="15.8" customHeight="1"/>
    <row r="810" ht="15.8" customHeight="1"/>
    <row r="811" ht="15.8" customHeight="1"/>
    <row r="812" ht="15.8" customHeight="1"/>
    <row r="813" ht="15.8" customHeight="1"/>
    <row r="814" ht="15.8" customHeight="1"/>
    <row r="815" ht="15.8" customHeight="1"/>
    <row r="816" ht="15.8" customHeight="1"/>
    <row r="817" ht="15.8" customHeight="1"/>
    <row r="818" ht="15.8" customHeight="1"/>
    <row r="819" ht="15.8" customHeight="1"/>
    <row r="820" ht="15.8" customHeight="1"/>
    <row r="821" ht="15.8" customHeight="1"/>
    <row r="822" ht="15.8" customHeight="1"/>
    <row r="823" ht="15.8" customHeight="1"/>
    <row r="824" ht="15.8" customHeight="1"/>
    <row r="825" ht="15.8" customHeight="1"/>
    <row r="826" ht="15.8" customHeight="1"/>
    <row r="827" ht="15.8" customHeight="1"/>
    <row r="828" ht="15.8" customHeight="1"/>
    <row r="829" ht="15.8" customHeight="1"/>
    <row r="830" ht="15.8" customHeight="1"/>
    <row r="831" ht="15.8" customHeight="1"/>
    <row r="832" ht="15.8" customHeight="1"/>
    <row r="833" ht="15.8" customHeight="1"/>
    <row r="834" ht="15.8" customHeight="1"/>
    <row r="835" ht="15.8" customHeight="1"/>
    <row r="836" ht="15.8" customHeight="1"/>
    <row r="837" ht="15.8" customHeight="1"/>
    <row r="838" ht="15.8" customHeight="1"/>
    <row r="839" ht="15.8" customHeight="1"/>
    <row r="840" ht="15.8" customHeight="1"/>
    <row r="841" ht="15.8" customHeight="1"/>
    <row r="842" ht="15.8" customHeight="1"/>
    <row r="843" ht="15.8" customHeight="1"/>
    <row r="844" ht="15.8" customHeight="1"/>
    <row r="845" ht="15.8" customHeight="1"/>
    <row r="846" ht="15.8" customHeight="1"/>
    <row r="847" ht="15.8" customHeight="1"/>
    <row r="848" ht="15.8" customHeight="1"/>
    <row r="849" ht="15.8" customHeight="1"/>
    <row r="850" ht="15.8" customHeight="1"/>
    <row r="851" ht="15.8" customHeight="1"/>
    <row r="852" ht="15.8" customHeight="1"/>
    <row r="853" ht="15.8" customHeight="1"/>
    <row r="854" ht="15.8" customHeight="1"/>
    <row r="855" ht="15.8" customHeight="1"/>
    <row r="856" ht="15.8" customHeight="1"/>
    <row r="857" ht="15.8" customHeight="1"/>
    <row r="858" ht="15.8" customHeight="1"/>
    <row r="859" ht="15.8" customHeight="1"/>
    <row r="860" ht="15.8" customHeight="1"/>
    <row r="861" ht="15.8" customHeight="1"/>
    <row r="862" ht="15.8" customHeight="1"/>
    <row r="863" ht="15.8" customHeight="1"/>
    <row r="864" ht="15.8" customHeight="1"/>
    <row r="865" ht="15.8" customHeight="1"/>
    <row r="866" ht="15.8" customHeight="1"/>
    <row r="867" ht="15.8" customHeight="1"/>
    <row r="868" ht="15.8" customHeight="1"/>
    <row r="869" ht="15.8" customHeight="1"/>
    <row r="870" ht="15.8" customHeight="1"/>
    <row r="871" ht="15.8" customHeight="1"/>
    <row r="872" ht="15.8" customHeight="1"/>
    <row r="873" ht="15.8" customHeight="1"/>
    <row r="874" ht="15.8" customHeight="1"/>
    <row r="875" ht="15.8" customHeight="1"/>
    <row r="876" ht="15.8" customHeight="1"/>
    <row r="877" ht="15.8" customHeight="1"/>
    <row r="878" ht="15.8" customHeight="1"/>
    <row r="879" ht="15.8" customHeight="1"/>
    <row r="880" ht="15.8" customHeight="1"/>
    <row r="881" ht="15.8" customHeight="1"/>
    <row r="882" ht="15.8" customHeight="1"/>
    <row r="883" ht="15.8" customHeight="1"/>
    <row r="884" ht="15.8" customHeight="1"/>
    <row r="885" ht="15.8" customHeight="1"/>
    <row r="886" ht="15.8" customHeight="1"/>
    <row r="887" ht="15.8" customHeight="1"/>
    <row r="888" ht="15.8" customHeight="1"/>
    <row r="889" ht="15.8" customHeight="1"/>
    <row r="890" ht="15.8" customHeight="1"/>
    <row r="891" ht="15.8" customHeight="1"/>
    <row r="892" ht="15.8" customHeight="1"/>
    <row r="893" ht="15.8" customHeight="1"/>
    <row r="894" ht="15.8" customHeight="1"/>
    <row r="895" ht="15.8" customHeight="1"/>
    <row r="896" ht="15.8" customHeight="1"/>
    <row r="897" ht="15.8" customHeight="1"/>
    <row r="898" ht="15.8" customHeight="1"/>
    <row r="899" ht="15.8" customHeight="1"/>
    <row r="900" ht="15.8" customHeight="1"/>
    <row r="901" ht="15.8" customHeight="1"/>
    <row r="902" ht="15.8" customHeight="1"/>
    <row r="903" ht="15.8" customHeight="1"/>
    <row r="904" ht="15.8" customHeight="1"/>
    <row r="905" ht="15.8" customHeight="1"/>
    <row r="906" ht="15.8" customHeight="1"/>
    <row r="907" ht="15.8" customHeight="1"/>
    <row r="908" ht="15.8" customHeight="1"/>
    <row r="909" ht="15.8" customHeight="1"/>
    <row r="910" ht="15.8" customHeight="1"/>
    <row r="911" ht="15.8" customHeight="1"/>
    <row r="912" ht="15.8" customHeight="1"/>
    <row r="913" ht="15.8" customHeight="1"/>
    <row r="914" ht="15.8" customHeight="1"/>
    <row r="915" ht="15.8" customHeight="1"/>
    <row r="916" ht="15.8" customHeight="1"/>
    <row r="917" ht="15.8" customHeight="1"/>
    <row r="918" ht="15.8" customHeight="1"/>
    <row r="919" ht="15.8" customHeight="1"/>
    <row r="920" ht="15.8" customHeight="1"/>
    <row r="921" ht="15.8" customHeight="1"/>
    <row r="922" ht="15.8" customHeight="1"/>
    <row r="923" ht="15.8" customHeight="1"/>
    <row r="924" ht="15.8" customHeight="1"/>
    <row r="925" ht="15.8" customHeight="1"/>
    <row r="926" ht="15.8" customHeight="1"/>
    <row r="927" ht="15.8" customHeight="1"/>
    <row r="928" ht="15.8" customHeight="1"/>
    <row r="929" ht="15.8" customHeight="1"/>
    <row r="930" ht="15.8" customHeight="1"/>
    <row r="931" ht="15.8" customHeight="1"/>
    <row r="932" ht="15.8" customHeight="1"/>
    <row r="933" ht="15.8" customHeight="1"/>
    <row r="934" ht="15.8" customHeight="1"/>
    <row r="935" ht="15.8" customHeight="1"/>
    <row r="936" ht="15.8" customHeight="1"/>
    <row r="937" ht="15.8" customHeight="1"/>
    <row r="938" ht="15.8" customHeight="1"/>
    <row r="939" ht="15.8" customHeight="1"/>
    <row r="940" ht="15.8" customHeight="1"/>
    <row r="941" ht="15.8" customHeight="1"/>
    <row r="942" ht="15.8" customHeight="1"/>
    <row r="943" ht="15.8" customHeight="1"/>
    <row r="944" ht="15.8" customHeight="1"/>
    <row r="945" ht="15.8" customHeight="1"/>
    <row r="946" ht="15.8" customHeight="1"/>
    <row r="947" ht="15.8" customHeight="1"/>
    <row r="948" ht="15.8" customHeight="1"/>
    <row r="949" ht="15.8" customHeight="1"/>
    <row r="950" ht="15.8" customHeight="1"/>
    <row r="951" ht="15.8" customHeight="1"/>
    <row r="952" ht="15.8" customHeight="1"/>
    <row r="953" ht="15.8" customHeight="1"/>
    <row r="954" ht="15.8" customHeight="1"/>
    <row r="955" ht="15.8" customHeight="1"/>
    <row r="956" ht="15.8" customHeight="1"/>
    <row r="957" ht="15.8" customHeight="1"/>
    <row r="958" ht="15.8" customHeight="1"/>
    <row r="959" ht="15.8" customHeight="1"/>
    <row r="960" ht="15.8" customHeight="1"/>
    <row r="961" ht="15.8" customHeight="1"/>
    <row r="962" ht="15.8" customHeight="1"/>
    <row r="963" ht="15.8" customHeight="1"/>
    <row r="964" ht="15.8" customHeight="1"/>
    <row r="965" ht="15.8" customHeight="1"/>
    <row r="966" ht="15.8" customHeight="1"/>
    <row r="967" ht="15.8" customHeight="1"/>
    <row r="968" ht="15.8" customHeight="1"/>
    <row r="969" ht="15.8" customHeight="1"/>
    <row r="970" ht="15.8" customHeight="1"/>
    <row r="971" ht="15.8" customHeight="1"/>
    <row r="972" ht="15.8" customHeight="1"/>
    <row r="973" ht="15.8" customHeight="1"/>
    <row r="974" ht="15.8" customHeight="1"/>
    <row r="975" ht="15.8" customHeight="1"/>
    <row r="976" ht="15.8" customHeight="1"/>
    <row r="977" ht="15.8" customHeight="1"/>
    <row r="978" ht="15.8" customHeight="1"/>
    <row r="979" ht="15.8" customHeight="1"/>
    <row r="980" ht="15.8" customHeight="1"/>
    <row r="981" ht="15.8" customHeight="1"/>
    <row r="982" ht="15.8" customHeight="1"/>
    <row r="983" ht="15.8" customHeight="1"/>
    <row r="984" ht="15.8" customHeight="1"/>
    <row r="985" ht="15.8" customHeight="1"/>
    <row r="986" ht="15.8" customHeight="1"/>
    <row r="987" ht="15.8" customHeight="1"/>
    <row r="988" ht="15.8" customHeight="1"/>
    <row r="989" ht="15.8" customHeight="1"/>
    <row r="990" ht="15.8" customHeight="1"/>
    <row r="991" ht="15.8" customHeight="1"/>
    <row r="992" ht="15.8" customHeight="1"/>
    <row r="993" ht="15.8" customHeight="1"/>
    <row r="994" ht="15.8" customHeight="1"/>
    <row r="995" ht="15.8" customHeight="1"/>
    <row r="996" ht="15.8" customHeight="1"/>
    <row r="997" ht="15.8" customHeight="1"/>
    <row r="998" ht="15.8" customHeight="1"/>
    <row r="999" ht="15.8" customHeight="1"/>
  </sheetData>
  <mergeCells count="1">
    <mergeCell ref="A1:L1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00"/>
  <sheetViews>
    <sheetView topLeftCell="A4" workbookViewId="0"/>
  </sheetViews>
  <sheetFormatPr defaultColWidth="12.6640625" defaultRowHeight="14.95" customHeight="1"/>
  <cols>
    <col min="1" max="1" width="7.6640625" customWidth="1"/>
    <col min="2" max="2" width="20.77734375" customWidth="1"/>
    <col min="3" max="3" width="7.6640625" customWidth="1"/>
    <col min="4" max="4" width="9.88671875" customWidth="1"/>
    <col min="5" max="5" width="10.21875" hidden="1" customWidth="1"/>
    <col min="6" max="9" width="7.6640625" customWidth="1"/>
    <col min="10" max="10" width="6" customWidth="1"/>
    <col min="11" max="11" width="6.109375" customWidth="1"/>
    <col min="12" max="12" width="6" customWidth="1"/>
    <col min="13" max="15" width="4.88671875" customWidth="1"/>
    <col min="16" max="26" width="7.6640625" customWidth="1"/>
  </cols>
  <sheetData>
    <row r="2" spans="1:15" ht="14.3">
      <c r="F2" s="2" t="s">
        <v>0</v>
      </c>
    </row>
    <row r="3" spans="1:15" ht="14.3">
      <c r="A3" s="2" t="s">
        <v>1</v>
      </c>
    </row>
    <row r="4" spans="1:15" ht="14.3">
      <c r="A4" s="2" t="s">
        <v>2</v>
      </c>
      <c r="H4" s="2" t="s">
        <v>3</v>
      </c>
    </row>
    <row r="5" spans="1:15" ht="14.3">
      <c r="A5" s="2" t="s">
        <v>4</v>
      </c>
      <c r="G5" s="2" t="s">
        <v>20</v>
      </c>
    </row>
    <row r="7" spans="1:15" ht="14.3">
      <c r="A7" s="3" t="s">
        <v>6</v>
      </c>
      <c r="B7" s="3" t="s">
        <v>7</v>
      </c>
      <c r="C7" s="3" t="s">
        <v>8</v>
      </c>
      <c r="D7" s="3" t="s">
        <v>8</v>
      </c>
      <c r="E7" s="3"/>
      <c r="F7" s="3" t="s">
        <v>24</v>
      </c>
      <c r="G7" s="3">
        <v>6</v>
      </c>
      <c r="H7" s="3" t="s">
        <v>8</v>
      </c>
      <c r="I7" s="3" t="s">
        <v>8</v>
      </c>
      <c r="J7" s="3">
        <v>6</v>
      </c>
      <c r="K7" s="3">
        <v>6</v>
      </c>
      <c r="L7" s="3">
        <v>6</v>
      </c>
      <c r="M7" s="3">
        <v>6</v>
      </c>
      <c r="N7" s="3">
        <v>6</v>
      </c>
      <c r="O7" s="3">
        <v>6</v>
      </c>
    </row>
    <row r="8" spans="1:15" ht="14.3">
      <c r="A8" s="4" t="s">
        <v>10</v>
      </c>
      <c r="B8" s="3" t="s">
        <v>11</v>
      </c>
      <c r="C8" s="4" t="s">
        <v>12</v>
      </c>
      <c r="D8" s="4" t="s">
        <v>12</v>
      </c>
      <c r="E8" s="6">
        <v>0</v>
      </c>
      <c r="F8" s="4"/>
      <c r="G8" s="6" t="s">
        <v>12</v>
      </c>
      <c r="H8" s="4">
        <v>0</v>
      </c>
      <c r="I8" s="4">
        <v>0</v>
      </c>
      <c r="J8" s="7">
        <v>0.25694444444444448</v>
      </c>
      <c r="K8" s="7">
        <v>0.35416666666666669</v>
      </c>
      <c r="L8" s="6" t="s">
        <v>12</v>
      </c>
      <c r="M8" s="7">
        <v>0.41319444444444442</v>
      </c>
      <c r="N8" s="7">
        <v>0.61458333333333337</v>
      </c>
      <c r="O8" s="7">
        <v>0.9243055555555556</v>
      </c>
    </row>
    <row r="9" spans="1:15" ht="14.3">
      <c r="A9" s="4">
        <v>227</v>
      </c>
      <c r="B9" s="4" t="s">
        <v>37</v>
      </c>
      <c r="C9" s="4" t="s">
        <v>12</v>
      </c>
      <c r="D9" s="4" t="s">
        <v>12</v>
      </c>
      <c r="E9" s="6">
        <v>4.1666666666666666E-3</v>
      </c>
      <c r="F9" s="4" t="s">
        <v>12</v>
      </c>
      <c r="G9" s="6" t="s">
        <v>12</v>
      </c>
      <c r="H9" s="10">
        <v>4.1666666666666666E-3</v>
      </c>
      <c r="I9" s="10">
        <v>4.1666666666666666E-3</v>
      </c>
      <c r="J9" s="6">
        <v>0.26111111111111113</v>
      </c>
      <c r="K9" s="6">
        <v>0.35833333333333334</v>
      </c>
      <c r="L9" s="6" t="s">
        <v>12</v>
      </c>
      <c r="M9" s="6">
        <v>0.41736111111111107</v>
      </c>
      <c r="N9" s="6">
        <v>0.61875000000000002</v>
      </c>
      <c r="O9" s="6">
        <v>0.92847222222222225</v>
      </c>
    </row>
    <row r="10" spans="1:15" ht="14.3">
      <c r="A10" s="4">
        <v>229</v>
      </c>
      <c r="B10" s="4" t="s">
        <v>38</v>
      </c>
      <c r="C10" s="4" t="s">
        <v>12</v>
      </c>
      <c r="D10" s="4" t="s">
        <v>12</v>
      </c>
      <c r="E10" s="6">
        <v>1.3888888888888889E-3</v>
      </c>
      <c r="F10" s="4" t="s">
        <v>12</v>
      </c>
      <c r="G10" s="6" t="s">
        <v>12</v>
      </c>
      <c r="H10" s="10">
        <v>0.96416666666666662</v>
      </c>
      <c r="I10" s="4">
        <v>0.96</v>
      </c>
      <c r="J10" s="6">
        <v>0.26250000000000001</v>
      </c>
      <c r="K10" s="6">
        <v>0.35972222222222222</v>
      </c>
      <c r="L10" s="6" t="s">
        <v>12</v>
      </c>
      <c r="M10" s="6">
        <v>0.41874999999999996</v>
      </c>
      <c r="N10" s="6">
        <v>0.62013888888888891</v>
      </c>
      <c r="O10" s="6">
        <v>0.92986111111111114</v>
      </c>
    </row>
    <row r="11" spans="1:15" ht="14.3">
      <c r="A11" s="4">
        <v>200</v>
      </c>
      <c r="B11" s="4" t="s">
        <v>39</v>
      </c>
      <c r="C11" s="4" t="s">
        <v>12</v>
      </c>
      <c r="D11" s="4" t="s">
        <v>12</v>
      </c>
      <c r="E11" s="6">
        <v>1.3888888888888889E-3</v>
      </c>
      <c r="F11" s="4" t="s">
        <v>12</v>
      </c>
      <c r="G11" s="6" t="s">
        <v>12</v>
      </c>
      <c r="H11" s="10">
        <v>1.9241666666666666</v>
      </c>
      <c r="I11" s="4">
        <v>0.96</v>
      </c>
      <c r="J11" s="6">
        <v>0.2638888888888889</v>
      </c>
      <c r="K11" s="6">
        <v>0.3611111111111111</v>
      </c>
      <c r="L11" s="6" t="s">
        <v>12</v>
      </c>
      <c r="M11" s="6">
        <v>0.42013888888888884</v>
      </c>
      <c r="N11" s="6">
        <v>0.62152777777777779</v>
      </c>
      <c r="O11" s="6">
        <v>0.93125000000000002</v>
      </c>
    </row>
    <row r="12" spans="1:15" ht="14.3">
      <c r="A12" s="4">
        <v>213</v>
      </c>
      <c r="B12" s="3" t="s">
        <v>40</v>
      </c>
      <c r="C12" s="4">
        <v>0</v>
      </c>
      <c r="D12" s="4">
        <v>0</v>
      </c>
      <c r="E12" s="6">
        <v>2.7777777777777779E-3</v>
      </c>
      <c r="F12" s="4" t="s">
        <v>12</v>
      </c>
      <c r="G12" s="7">
        <v>0.22500000000000001</v>
      </c>
      <c r="H12" s="10">
        <v>4.0341666666666667</v>
      </c>
      <c r="I12" s="4">
        <v>2.11</v>
      </c>
      <c r="J12" s="7">
        <v>0.26666666666666672</v>
      </c>
      <c r="K12" s="7">
        <v>0.36388888888888893</v>
      </c>
      <c r="L12" s="7">
        <v>0.38263888888888886</v>
      </c>
      <c r="M12" s="7">
        <v>0.42291666666666666</v>
      </c>
      <c r="N12" s="7">
        <v>0.62430555555555556</v>
      </c>
      <c r="O12" s="7">
        <v>0.93402777777777779</v>
      </c>
    </row>
    <row r="13" spans="1:15" ht="14.3">
      <c r="A13" s="4">
        <v>214</v>
      </c>
      <c r="B13" s="4" t="s">
        <v>22</v>
      </c>
      <c r="C13" s="4">
        <v>0.31</v>
      </c>
      <c r="D13" s="4">
        <v>0.31</v>
      </c>
      <c r="E13" s="6">
        <v>1.3888888888888889E-3</v>
      </c>
      <c r="F13" s="4" t="s">
        <v>12</v>
      </c>
      <c r="G13" s="6">
        <v>0.22638888888888889</v>
      </c>
      <c r="H13" s="10">
        <v>4.3441666666666663</v>
      </c>
      <c r="I13" s="4">
        <v>0.31</v>
      </c>
      <c r="J13" s="6">
        <v>0.2680555555555556</v>
      </c>
      <c r="K13" s="4" t="s">
        <v>12</v>
      </c>
      <c r="L13" s="6">
        <v>0.38402777777777775</v>
      </c>
      <c r="M13" s="6">
        <v>0.42430555555555555</v>
      </c>
      <c r="N13" s="6">
        <v>0.62569444444444444</v>
      </c>
      <c r="O13" s="6" t="s">
        <v>12</v>
      </c>
    </row>
    <row r="14" spans="1:15" ht="14.3">
      <c r="A14" s="4">
        <v>231</v>
      </c>
      <c r="B14" s="4" t="s">
        <v>41</v>
      </c>
      <c r="C14" s="4">
        <v>2.52</v>
      </c>
      <c r="D14" s="4">
        <v>2.21</v>
      </c>
      <c r="E14" s="6">
        <v>2.7777777777777779E-3</v>
      </c>
      <c r="F14" s="4" t="s">
        <v>12</v>
      </c>
      <c r="G14" s="6">
        <v>0.22916666666666669</v>
      </c>
      <c r="H14" s="10">
        <v>6.5541666666666663</v>
      </c>
      <c r="I14" s="4">
        <v>2.21</v>
      </c>
      <c r="J14" s="6">
        <v>0.27083333333333337</v>
      </c>
      <c r="K14" s="4" t="s">
        <v>12</v>
      </c>
      <c r="L14" s="6">
        <v>0.38680555555555551</v>
      </c>
      <c r="M14" s="6">
        <v>0.42708333333333331</v>
      </c>
      <c r="N14" s="6">
        <v>0.62847222222222221</v>
      </c>
      <c r="O14" s="6" t="s">
        <v>12</v>
      </c>
    </row>
    <row r="15" spans="1:15" ht="14.3">
      <c r="A15" s="4">
        <v>233</v>
      </c>
      <c r="B15" s="4" t="s">
        <v>42</v>
      </c>
      <c r="C15" s="4">
        <v>4.5299999999999994</v>
      </c>
      <c r="D15" s="4">
        <v>2.0099999999999998</v>
      </c>
      <c r="E15" s="6">
        <v>2.7777777777777779E-3</v>
      </c>
      <c r="F15" s="4" t="s">
        <v>12</v>
      </c>
      <c r="G15" s="6">
        <v>0.23194444444444445</v>
      </c>
      <c r="H15" s="10">
        <v>8.5641666666666652</v>
      </c>
      <c r="I15" s="4">
        <v>2.0099999999999998</v>
      </c>
      <c r="J15" s="6">
        <v>0.27361111111111114</v>
      </c>
      <c r="K15" s="4" t="s">
        <v>12</v>
      </c>
      <c r="L15" s="6">
        <v>0.38958333333333328</v>
      </c>
      <c r="M15" s="6">
        <v>0.42986111111111108</v>
      </c>
      <c r="N15" s="6">
        <v>0.63125000000000009</v>
      </c>
      <c r="O15" s="6" t="s">
        <v>12</v>
      </c>
    </row>
    <row r="16" spans="1:15" ht="14.3">
      <c r="A16" s="4">
        <v>235</v>
      </c>
      <c r="B16" s="4" t="s">
        <v>43</v>
      </c>
      <c r="C16" s="4">
        <v>6.14</v>
      </c>
      <c r="D16" s="4">
        <v>1.61</v>
      </c>
      <c r="E16" s="6">
        <v>1.3888888888888889E-3</v>
      </c>
      <c r="F16" s="4" t="s">
        <v>12</v>
      </c>
      <c r="G16" s="6">
        <v>0.23333333333333334</v>
      </c>
      <c r="H16" s="10">
        <v>10.174166666666665</v>
      </c>
      <c r="I16" s="4">
        <v>1.61</v>
      </c>
      <c r="J16" s="6">
        <v>0.27500000000000002</v>
      </c>
      <c r="K16" s="4" t="s">
        <v>12</v>
      </c>
      <c r="L16" s="6">
        <v>0.39097222222222217</v>
      </c>
      <c r="M16" s="6">
        <v>0.43124999999999997</v>
      </c>
      <c r="N16" s="6">
        <v>0.63263888888888897</v>
      </c>
      <c r="O16" s="6" t="s">
        <v>12</v>
      </c>
    </row>
    <row r="17" spans="1:15" ht="14.3">
      <c r="A17" s="4">
        <v>238</v>
      </c>
      <c r="B17" s="4" t="s">
        <v>44</v>
      </c>
      <c r="C17" s="4">
        <v>8.25</v>
      </c>
      <c r="D17" s="4">
        <v>2.11</v>
      </c>
      <c r="E17" s="6">
        <v>2.7777777777777779E-3</v>
      </c>
      <c r="F17" s="4" t="s">
        <v>12</v>
      </c>
      <c r="G17" s="6">
        <v>0.23611111111111113</v>
      </c>
      <c r="H17" s="10">
        <v>12.284166666666664</v>
      </c>
      <c r="I17" s="4">
        <v>2.11</v>
      </c>
      <c r="J17" s="6">
        <v>0.27777777777777779</v>
      </c>
      <c r="K17" s="4" t="s">
        <v>12</v>
      </c>
      <c r="L17" s="6">
        <v>0.39374999999999993</v>
      </c>
      <c r="M17" s="6">
        <v>0.43402777777777773</v>
      </c>
      <c r="N17" s="6">
        <v>0.63541666666666674</v>
      </c>
      <c r="O17" s="6" t="s">
        <v>12</v>
      </c>
    </row>
    <row r="18" spans="1:15" ht="14.3">
      <c r="A18" s="4">
        <v>240</v>
      </c>
      <c r="B18" s="4" t="s">
        <v>45</v>
      </c>
      <c r="C18" s="4">
        <v>8.66</v>
      </c>
      <c r="D18" s="4">
        <v>0.41</v>
      </c>
      <c r="E18" s="6">
        <v>1.3888888888888889E-3</v>
      </c>
      <c r="F18" s="4" t="s">
        <v>12</v>
      </c>
      <c r="G18" s="6">
        <v>0.23750000000000002</v>
      </c>
      <c r="H18" s="10">
        <v>12.694166666666664</v>
      </c>
      <c r="I18" s="4">
        <v>0.41</v>
      </c>
      <c r="J18" s="6">
        <v>0.27916666666666667</v>
      </c>
      <c r="K18" s="4" t="s">
        <v>12</v>
      </c>
      <c r="L18" s="6">
        <v>0.39513888888888882</v>
      </c>
      <c r="M18" s="6">
        <v>0.43541666666666662</v>
      </c>
      <c r="N18" s="6">
        <v>0.63680555555555562</v>
      </c>
      <c r="O18" s="6" t="s">
        <v>12</v>
      </c>
    </row>
    <row r="19" spans="1:15" ht="14.3">
      <c r="A19" s="4">
        <v>265</v>
      </c>
      <c r="B19" s="4" t="s">
        <v>46</v>
      </c>
      <c r="C19" s="4">
        <v>11.57</v>
      </c>
      <c r="D19" s="4">
        <v>2.91</v>
      </c>
      <c r="E19" s="6">
        <v>2.7777777777777779E-3</v>
      </c>
      <c r="F19" s="4" t="s">
        <v>12</v>
      </c>
      <c r="G19" s="6">
        <v>0.24027777777777778</v>
      </c>
      <c r="H19" s="10">
        <v>15.604166666666664</v>
      </c>
      <c r="I19" s="4">
        <v>2.91</v>
      </c>
      <c r="J19" s="6">
        <v>0.2819444444444445</v>
      </c>
      <c r="K19" s="4" t="s">
        <v>12</v>
      </c>
      <c r="L19" s="6">
        <v>0.39791666666666664</v>
      </c>
      <c r="M19" s="6">
        <v>0.43819444444444444</v>
      </c>
      <c r="N19" s="6">
        <v>0.63958333333333339</v>
      </c>
      <c r="O19" s="6" t="s">
        <v>12</v>
      </c>
    </row>
    <row r="20" spans="1:15" ht="14.3">
      <c r="A20" s="4">
        <v>222</v>
      </c>
      <c r="B20" s="4" t="s">
        <v>47</v>
      </c>
      <c r="C20" s="4">
        <v>12.13</v>
      </c>
      <c r="D20" s="4">
        <v>0.56000000000000005</v>
      </c>
      <c r="E20" s="6">
        <v>1.3888888888888889E-3</v>
      </c>
      <c r="F20" s="4" t="s">
        <v>12</v>
      </c>
      <c r="G20" s="6">
        <v>0.24166666666666667</v>
      </c>
      <c r="H20" s="10">
        <v>16.164166666666663</v>
      </c>
      <c r="I20" s="4">
        <v>0.56000000000000005</v>
      </c>
      <c r="J20" s="6">
        <v>0.28333333333333338</v>
      </c>
      <c r="K20" s="4" t="s">
        <v>12</v>
      </c>
      <c r="L20" s="6">
        <v>0.39930555555555552</v>
      </c>
      <c r="M20" s="6">
        <v>0.43958333333333333</v>
      </c>
      <c r="N20" s="6">
        <v>0.64097222222222228</v>
      </c>
      <c r="O20" s="6" t="s">
        <v>12</v>
      </c>
    </row>
    <row r="21" spans="1:15" ht="15.8" customHeight="1">
      <c r="A21" s="4">
        <v>223</v>
      </c>
      <c r="B21" s="4" t="s">
        <v>48</v>
      </c>
      <c r="C21" s="4">
        <v>13.540000000000001</v>
      </c>
      <c r="D21" s="4">
        <v>1.41</v>
      </c>
      <c r="E21" s="6">
        <v>1.3888888888888889E-3</v>
      </c>
      <c r="F21" s="4" t="s">
        <v>12</v>
      </c>
      <c r="G21" s="6">
        <v>0.24305555555555555</v>
      </c>
      <c r="H21" s="10">
        <v>17.574166666666663</v>
      </c>
      <c r="I21" s="4">
        <v>1.41</v>
      </c>
      <c r="J21" s="6">
        <v>0.28472222222222227</v>
      </c>
      <c r="K21" s="4" t="s">
        <v>12</v>
      </c>
      <c r="L21" s="6">
        <v>0.40069444444444441</v>
      </c>
      <c r="M21" s="6">
        <v>0.44097222222222221</v>
      </c>
      <c r="N21" s="6">
        <v>0.64236111111111116</v>
      </c>
      <c r="O21" s="6" t="s">
        <v>12</v>
      </c>
    </row>
    <row r="22" spans="1:15" ht="15.8" customHeight="1">
      <c r="A22" s="4">
        <v>225</v>
      </c>
      <c r="B22" s="4" t="s">
        <v>49</v>
      </c>
      <c r="C22" s="4">
        <v>14.850000000000001</v>
      </c>
      <c r="D22" s="4">
        <v>1.31</v>
      </c>
      <c r="E22" s="6">
        <v>1.3888888888888889E-3</v>
      </c>
      <c r="F22" s="4" t="s">
        <v>12</v>
      </c>
      <c r="G22" s="6">
        <v>0.24444444444444446</v>
      </c>
      <c r="H22" s="10">
        <v>18.884166666666662</v>
      </c>
      <c r="I22" s="4">
        <v>1.31</v>
      </c>
      <c r="J22" s="6">
        <v>0.28611111111111115</v>
      </c>
      <c r="K22" s="4" t="s">
        <v>12</v>
      </c>
      <c r="L22" s="6">
        <v>0.40208333333333329</v>
      </c>
      <c r="M22" s="6">
        <v>0.44236111111111109</v>
      </c>
      <c r="N22" s="6">
        <v>0.64375000000000004</v>
      </c>
      <c r="O22" s="6" t="s">
        <v>12</v>
      </c>
    </row>
    <row r="23" spans="1:15" ht="15.8" customHeight="1">
      <c r="A23" s="4" t="s">
        <v>28</v>
      </c>
      <c r="B23" s="3" t="s">
        <v>11</v>
      </c>
      <c r="C23" s="4">
        <v>18.66</v>
      </c>
      <c r="D23" s="4">
        <v>3.81</v>
      </c>
      <c r="E23" s="6">
        <v>4.1666666666666666E-3</v>
      </c>
      <c r="F23" s="4">
        <v>45.72</v>
      </c>
      <c r="G23" s="7">
        <v>0.24861111111111112</v>
      </c>
      <c r="H23" s="10">
        <v>22.694166666666661</v>
      </c>
      <c r="I23" s="4">
        <v>3.81</v>
      </c>
      <c r="J23" s="7">
        <v>0.2902777777777778</v>
      </c>
      <c r="K23" s="4" t="s">
        <v>12</v>
      </c>
      <c r="L23" s="7">
        <v>0.40624999999999994</v>
      </c>
      <c r="M23" s="7">
        <v>0.44652777777777775</v>
      </c>
      <c r="N23" s="7">
        <v>0.6479166666666667</v>
      </c>
      <c r="O23" s="6" t="s">
        <v>12</v>
      </c>
    </row>
    <row r="24" spans="1:15" ht="15.8" customHeight="1">
      <c r="A24" s="9"/>
      <c r="B24" s="9"/>
      <c r="C24" s="9"/>
      <c r="D24" s="4" t="s">
        <v>29</v>
      </c>
      <c r="E24" s="4" t="s">
        <v>29</v>
      </c>
      <c r="F24" s="4">
        <v>45.72</v>
      </c>
      <c r="G24" s="9"/>
      <c r="H24" s="9"/>
      <c r="I24" s="9"/>
      <c r="J24" s="9"/>
      <c r="K24" s="9"/>
      <c r="L24" s="9"/>
      <c r="M24" s="9"/>
      <c r="N24" s="9"/>
      <c r="O24" s="9"/>
    </row>
    <row r="25" spans="1:15" ht="15.8" customHeight="1">
      <c r="B25" s="2" t="s">
        <v>30</v>
      </c>
    </row>
    <row r="26" spans="1:15" ht="15.8" customHeight="1">
      <c r="B26" s="2" t="s">
        <v>50</v>
      </c>
    </row>
    <row r="27" spans="1:15" ht="15.8" customHeight="1">
      <c r="B27" s="2" t="s">
        <v>51</v>
      </c>
    </row>
    <row r="28" spans="1:15" ht="15.8" customHeight="1">
      <c r="B28" s="2" t="s">
        <v>52</v>
      </c>
    </row>
    <row r="29" spans="1:15" ht="15.8" customHeight="1">
      <c r="B29" s="2" t="s">
        <v>53</v>
      </c>
    </row>
    <row r="30" spans="1:15" ht="15.8" customHeight="1">
      <c r="B30" s="2" t="s">
        <v>35</v>
      </c>
    </row>
    <row r="31" spans="1:15" ht="15.8" customHeight="1">
      <c r="B31" s="2" t="s">
        <v>36</v>
      </c>
    </row>
    <row r="32" spans="1:15" ht="15.8" customHeight="1"/>
    <row r="33" ht="15.8" customHeight="1"/>
    <row r="34" ht="15.8" customHeight="1"/>
    <row r="35" ht="15.8" customHeight="1"/>
    <row r="36" ht="15.8" customHeight="1"/>
    <row r="37" ht="15.8" customHeight="1"/>
    <row r="38" ht="15.8" customHeight="1"/>
    <row r="39" ht="15.8" customHeight="1"/>
    <row r="40" ht="15.8" customHeight="1"/>
    <row r="41" ht="15.8" customHeight="1"/>
    <row r="42" ht="15.8" customHeight="1"/>
    <row r="43" ht="15.8" customHeight="1"/>
    <row r="44" ht="15.8" customHeight="1"/>
    <row r="45" ht="15.8" customHeight="1"/>
    <row r="46" ht="15.8" customHeight="1"/>
    <row r="47" ht="15.8" customHeight="1"/>
    <row r="48" ht="15.8" customHeight="1"/>
    <row r="49" ht="15.8" customHeight="1"/>
    <row r="50" ht="15.8" customHeight="1"/>
    <row r="51" ht="15.8" customHeight="1"/>
    <row r="52" ht="15.8" customHeight="1"/>
    <row r="53" ht="15.8" customHeight="1"/>
    <row r="54" ht="15.8" customHeight="1"/>
    <row r="55" ht="15.8" customHeight="1"/>
    <row r="56" ht="15.8" customHeight="1"/>
    <row r="57" ht="15.8" customHeight="1"/>
    <row r="58" ht="15.8" customHeight="1"/>
    <row r="59" ht="15.8" customHeight="1"/>
    <row r="60" ht="15.8" customHeight="1"/>
    <row r="61" ht="15.8" customHeight="1"/>
    <row r="62" ht="15.8" customHeight="1"/>
    <row r="63" ht="15.8" customHeight="1"/>
    <row r="64" ht="15.8" customHeight="1"/>
    <row r="65" ht="15.8" customHeight="1"/>
    <row r="66" ht="15.8" customHeight="1"/>
    <row r="67" ht="15.8" customHeight="1"/>
    <row r="68" ht="15.8" customHeight="1"/>
    <row r="69" ht="15.8" customHeight="1"/>
    <row r="70" ht="15.8" customHeight="1"/>
    <row r="71" ht="15.8" customHeight="1"/>
    <row r="72" ht="15.8" customHeight="1"/>
    <row r="73" ht="15.8" customHeight="1"/>
    <row r="74" ht="15.8" customHeight="1"/>
    <row r="75" ht="15.8" customHeight="1"/>
    <row r="76" ht="15.8" customHeight="1"/>
    <row r="77" ht="15.8" customHeight="1"/>
    <row r="78" ht="15.8" customHeight="1"/>
    <row r="79" ht="15.8" customHeight="1"/>
    <row r="80" ht="15.8" customHeight="1"/>
    <row r="81" ht="15.8" customHeight="1"/>
    <row r="82" ht="15.8" customHeight="1"/>
    <row r="83" ht="15.8" customHeight="1"/>
    <row r="84" ht="15.8" customHeight="1"/>
    <row r="85" ht="15.8" customHeight="1"/>
    <row r="86" ht="15.8" customHeight="1"/>
    <row r="87" ht="15.8" customHeight="1"/>
    <row r="88" ht="15.8" customHeight="1"/>
    <row r="89" ht="15.8" customHeight="1"/>
    <row r="90" ht="15.8" customHeight="1"/>
    <row r="91" ht="15.8" customHeight="1"/>
    <row r="92" ht="15.8" customHeight="1"/>
    <row r="93" ht="15.8" customHeight="1"/>
    <row r="94" ht="15.8" customHeight="1"/>
    <row r="95" ht="15.8" customHeight="1"/>
    <row r="96" ht="15.8" customHeight="1"/>
    <row r="97" ht="15.8" customHeight="1"/>
    <row r="98" ht="15.8" customHeight="1"/>
    <row r="99" ht="15.8" customHeight="1"/>
    <row r="100" ht="15.8" customHeight="1"/>
    <row r="101" ht="15.8" customHeight="1"/>
    <row r="102" ht="15.8" customHeight="1"/>
    <row r="103" ht="15.8" customHeight="1"/>
    <row r="104" ht="15.8" customHeight="1"/>
    <row r="105" ht="15.8" customHeight="1"/>
    <row r="106" ht="15.8" customHeight="1"/>
    <row r="107" ht="15.8" customHeight="1"/>
    <row r="108" ht="15.8" customHeight="1"/>
    <row r="109" ht="15.8" customHeight="1"/>
    <row r="110" ht="15.8" customHeight="1"/>
    <row r="111" ht="15.8" customHeight="1"/>
    <row r="112" ht="15.8" customHeight="1"/>
    <row r="113" ht="15.8" customHeight="1"/>
    <row r="114" ht="15.8" customHeight="1"/>
    <row r="115" ht="15.8" customHeight="1"/>
    <row r="116" ht="15.8" customHeight="1"/>
    <row r="117" ht="15.8" customHeight="1"/>
    <row r="118" ht="15.8" customHeight="1"/>
    <row r="119" ht="15.8" customHeight="1"/>
    <row r="120" ht="15.8" customHeight="1"/>
    <row r="121" ht="15.8" customHeight="1"/>
    <row r="122" ht="15.8" customHeight="1"/>
    <row r="123" ht="15.8" customHeight="1"/>
    <row r="124" ht="15.8" customHeight="1"/>
    <row r="125" ht="15.8" customHeight="1"/>
    <row r="126" ht="15.8" customHeight="1"/>
    <row r="127" ht="15.8" customHeight="1"/>
    <row r="128" ht="15.8" customHeight="1"/>
    <row r="129" ht="15.8" customHeight="1"/>
    <row r="130" ht="15.8" customHeight="1"/>
    <row r="131" ht="15.8" customHeight="1"/>
    <row r="132" ht="15.8" customHeight="1"/>
    <row r="133" ht="15.8" customHeight="1"/>
    <row r="134" ht="15.8" customHeight="1"/>
    <row r="135" ht="15.8" customHeight="1"/>
    <row r="136" ht="15.8" customHeight="1"/>
    <row r="137" ht="15.8" customHeight="1"/>
    <row r="138" ht="15.8" customHeight="1"/>
    <row r="139" ht="15.8" customHeight="1"/>
    <row r="140" ht="15.8" customHeight="1"/>
    <row r="141" ht="15.8" customHeight="1"/>
    <row r="142" ht="15.8" customHeight="1"/>
    <row r="143" ht="15.8" customHeight="1"/>
    <row r="144" ht="15.8" customHeight="1"/>
    <row r="145" ht="15.8" customHeight="1"/>
    <row r="146" ht="15.8" customHeight="1"/>
    <row r="147" ht="15.8" customHeight="1"/>
    <row r="148" ht="15.8" customHeight="1"/>
    <row r="149" ht="15.8" customHeight="1"/>
    <row r="150" ht="15.8" customHeight="1"/>
    <row r="151" ht="15.8" customHeight="1"/>
    <row r="152" ht="15.8" customHeight="1"/>
    <row r="153" ht="15.8" customHeight="1"/>
    <row r="154" ht="15.8" customHeight="1"/>
    <row r="155" ht="15.8" customHeight="1"/>
    <row r="156" ht="15.8" customHeight="1"/>
    <row r="157" ht="15.8" customHeight="1"/>
    <row r="158" ht="15.8" customHeight="1"/>
    <row r="159" ht="15.8" customHeight="1"/>
    <row r="160" ht="15.8" customHeight="1"/>
    <row r="161" ht="15.8" customHeight="1"/>
    <row r="162" ht="15.8" customHeight="1"/>
    <row r="163" ht="15.8" customHeight="1"/>
    <row r="164" ht="15.8" customHeight="1"/>
    <row r="165" ht="15.8" customHeight="1"/>
    <row r="166" ht="15.8" customHeight="1"/>
    <row r="167" ht="15.8" customHeight="1"/>
    <row r="168" ht="15.8" customHeight="1"/>
    <row r="169" ht="15.8" customHeight="1"/>
    <row r="170" ht="15.8" customHeight="1"/>
    <row r="171" ht="15.8" customHeight="1"/>
    <row r="172" ht="15.8" customHeight="1"/>
    <row r="173" ht="15.8" customHeight="1"/>
    <row r="174" ht="15.8" customHeight="1"/>
    <row r="175" ht="15.8" customHeight="1"/>
    <row r="176" ht="15.8" customHeight="1"/>
    <row r="177" ht="15.8" customHeight="1"/>
    <row r="178" ht="15.8" customHeight="1"/>
    <row r="179" ht="15.8" customHeight="1"/>
    <row r="180" ht="15.8" customHeight="1"/>
    <row r="181" ht="15.8" customHeight="1"/>
    <row r="182" ht="15.8" customHeight="1"/>
    <row r="183" ht="15.8" customHeight="1"/>
    <row r="184" ht="15.8" customHeight="1"/>
    <row r="185" ht="15.8" customHeight="1"/>
    <row r="186" ht="15.8" customHeight="1"/>
    <row r="187" ht="15.8" customHeight="1"/>
    <row r="188" ht="15.8" customHeight="1"/>
    <row r="189" ht="15.8" customHeight="1"/>
    <row r="190" ht="15.8" customHeight="1"/>
    <row r="191" ht="15.8" customHeight="1"/>
    <row r="192" ht="15.8" customHeight="1"/>
    <row r="193" ht="15.8" customHeight="1"/>
    <row r="194" ht="15.8" customHeight="1"/>
    <row r="195" ht="15.8" customHeight="1"/>
    <row r="196" ht="15.8" customHeight="1"/>
    <row r="197" ht="15.8" customHeight="1"/>
    <row r="198" ht="15.8" customHeight="1"/>
    <row r="199" ht="15.8" customHeight="1"/>
    <row r="200" ht="15.8" customHeight="1"/>
    <row r="201" ht="15.8" customHeight="1"/>
    <row r="202" ht="15.8" customHeight="1"/>
    <row r="203" ht="15.8" customHeight="1"/>
    <row r="204" ht="15.8" customHeight="1"/>
    <row r="205" ht="15.8" customHeight="1"/>
    <row r="206" ht="15.8" customHeight="1"/>
    <row r="207" ht="15.8" customHeight="1"/>
    <row r="208" ht="15.8" customHeight="1"/>
    <row r="209" ht="15.8" customHeight="1"/>
    <row r="210" ht="15.8" customHeight="1"/>
    <row r="211" ht="15.8" customHeight="1"/>
    <row r="212" ht="15.8" customHeight="1"/>
    <row r="213" ht="15.8" customHeight="1"/>
    <row r="214" ht="15.8" customHeight="1"/>
    <row r="215" ht="15.8" customHeight="1"/>
    <row r="216" ht="15.8" customHeight="1"/>
    <row r="217" ht="15.8" customHeight="1"/>
    <row r="218" ht="15.8" customHeight="1"/>
    <row r="219" ht="15.8" customHeight="1"/>
    <row r="220" ht="15.8" customHeight="1"/>
    <row r="221" ht="15.8" customHeight="1"/>
    <row r="222" ht="15.8" customHeight="1"/>
    <row r="223" ht="15.8" customHeight="1"/>
    <row r="224" ht="15.8" customHeight="1"/>
    <row r="225" ht="15.8" customHeight="1"/>
    <row r="226" ht="15.8" customHeight="1"/>
    <row r="227" ht="15.8" customHeight="1"/>
    <row r="228" ht="15.8" customHeight="1"/>
    <row r="229" ht="15.8" customHeight="1"/>
    <row r="230" ht="15.8" customHeight="1"/>
    <row r="231" ht="15.8" customHeight="1"/>
    <row r="232" ht="15.8" customHeight="1"/>
    <row r="233" ht="15.8" customHeight="1"/>
    <row r="234" ht="15.8" customHeight="1"/>
    <row r="235" ht="15.8" customHeight="1"/>
    <row r="236" ht="15.8" customHeight="1"/>
    <row r="237" ht="15.8" customHeight="1"/>
    <row r="238" ht="15.8" customHeight="1"/>
    <row r="239" ht="15.8" customHeight="1"/>
    <row r="240" ht="15.8" customHeight="1"/>
    <row r="241" ht="15.8" customHeight="1"/>
    <row r="242" ht="15.8" customHeight="1"/>
    <row r="243" ht="15.8" customHeight="1"/>
    <row r="244" ht="15.8" customHeight="1"/>
    <row r="245" ht="15.8" customHeight="1"/>
    <row r="246" ht="15.8" customHeight="1"/>
    <row r="247" ht="15.8" customHeight="1"/>
    <row r="248" ht="15.8" customHeight="1"/>
    <row r="249" ht="15.8" customHeight="1"/>
    <row r="250" ht="15.8" customHeight="1"/>
    <row r="251" ht="15.8" customHeight="1"/>
    <row r="252" ht="15.8" customHeight="1"/>
    <row r="253" ht="15.8" customHeight="1"/>
    <row r="254" ht="15.8" customHeight="1"/>
    <row r="255" ht="15.8" customHeight="1"/>
    <row r="256" ht="15.8" customHeight="1"/>
    <row r="257" ht="15.8" customHeight="1"/>
    <row r="258" ht="15.8" customHeight="1"/>
    <row r="259" ht="15.8" customHeight="1"/>
    <row r="260" ht="15.8" customHeight="1"/>
    <row r="261" ht="15.8" customHeight="1"/>
    <row r="262" ht="15.8" customHeight="1"/>
    <row r="263" ht="15.8" customHeight="1"/>
    <row r="264" ht="15.8" customHeight="1"/>
    <row r="265" ht="15.8" customHeight="1"/>
    <row r="266" ht="15.8" customHeight="1"/>
    <row r="267" ht="15.8" customHeight="1"/>
    <row r="268" ht="15.8" customHeight="1"/>
    <row r="269" ht="15.8" customHeight="1"/>
    <row r="270" ht="15.8" customHeight="1"/>
    <row r="271" ht="15.8" customHeight="1"/>
    <row r="272" ht="15.8" customHeight="1"/>
    <row r="273" ht="15.8" customHeight="1"/>
    <row r="274" ht="15.8" customHeight="1"/>
    <row r="275" ht="15.8" customHeight="1"/>
    <row r="276" ht="15.8" customHeight="1"/>
    <row r="277" ht="15.8" customHeight="1"/>
    <row r="278" ht="15.8" customHeight="1"/>
    <row r="279" ht="15.8" customHeight="1"/>
    <row r="280" ht="15.8" customHeight="1"/>
    <row r="281" ht="15.8" customHeight="1"/>
    <row r="282" ht="15.8" customHeight="1"/>
    <row r="283" ht="15.8" customHeight="1"/>
    <row r="284" ht="15.8" customHeight="1"/>
    <row r="285" ht="15.8" customHeight="1"/>
    <row r="286" ht="15.8" customHeight="1"/>
    <row r="287" ht="15.8" customHeight="1"/>
    <row r="288" ht="15.8" customHeight="1"/>
    <row r="289" ht="15.8" customHeight="1"/>
    <row r="290" ht="15.8" customHeight="1"/>
    <row r="291" ht="15.8" customHeight="1"/>
    <row r="292" ht="15.8" customHeight="1"/>
    <row r="293" ht="15.8" customHeight="1"/>
    <row r="294" ht="15.8" customHeight="1"/>
    <row r="295" ht="15.8" customHeight="1"/>
    <row r="296" ht="15.8" customHeight="1"/>
    <row r="297" ht="15.8" customHeight="1"/>
    <row r="298" ht="15.8" customHeight="1"/>
    <row r="299" ht="15.8" customHeight="1"/>
    <row r="300" ht="15.8" customHeight="1"/>
    <row r="301" ht="15.8" customHeight="1"/>
    <row r="302" ht="15.8" customHeight="1"/>
    <row r="303" ht="15.8" customHeight="1"/>
    <row r="304" ht="15.8" customHeight="1"/>
    <row r="305" ht="15.8" customHeight="1"/>
    <row r="306" ht="15.8" customHeight="1"/>
    <row r="307" ht="15.8" customHeight="1"/>
    <row r="308" ht="15.8" customHeight="1"/>
    <row r="309" ht="15.8" customHeight="1"/>
    <row r="310" ht="15.8" customHeight="1"/>
    <row r="311" ht="15.8" customHeight="1"/>
    <row r="312" ht="15.8" customHeight="1"/>
    <row r="313" ht="15.8" customHeight="1"/>
    <row r="314" ht="15.8" customHeight="1"/>
    <row r="315" ht="15.8" customHeight="1"/>
    <row r="316" ht="15.8" customHeight="1"/>
    <row r="317" ht="15.8" customHeight="1"/>
    <row r="318" ht="15.8" customHeight="1"/>
    <row r="319" ht="15.8" customHeight="1"/>
    <row r="320" ht="15.8" customHeight="1"/>
    <row r="321" ht="15.8" customHeight="1"/>
    <row r="322" ht="15.8" customHeight="1"/>
    <row r="323" ht="15.8" customHeight="1"/>
    <row r="324" ht="15.8" customHeight="1"/>
    <row r="325" ht="15.8" customHeight="1"/>
    <row r="326" ht="15.8" customHeight="1"/>
    <row r="327" ht="15.8" customHeight="1"/>
    <row r="328" ht="15.8" customHeight="1"/>
    <row r="329" ht="15.8" customHeight="1"/>
    <row r="330" ht="15.8" customHeight="1"/>
    <row r="331" ht="15.8" customHeight="1"/>
    <row r="332" ht="15.8" customHeight="1"/>
    <row r="333" ht="15.8" customHeight="1"/>
    <row r="334" ht="15.8" customHeight="1"/>
    <row r="335" ht="15.8" customHeight="1"/>
    <row r="336" ht="15.8" customHeight="1"/>
    <row r="337" ht="15.8" customHeight="1"/>
    <row r="338" ht="15.8" customHeight="1"/>
    <row r="339" ht="15.8" customHeight="1"/>
    <row r="340" ht="15.8" customHeight="1"/>
    <row r="341" ht="15.8" customHeight="1"/>
    <row r="342" ht="15.8" customHeight="1"/>
    <row r="343" ht="15.8" customHeight="1"/>
    <row r="344" ht="15.8" customHeight="1"/>
    <row r="345" ht="15.8" customHeight="1"/>
    <row r="346" ht="15.8" customHeight="1"/>
    <row r="347" ht="15.8" customHeight="1"/>
    <row r="348" ht="15.8" customHeight="1"/>
    <row r="349" ht="15.8" customHeight="1"/>
    <row r="350" ht="15.8" customHeight="1"/>
    <row r="351" ht="15.8" customHeight="1"/>
    <row r="352" ht="15.8" customHeight="1"/>
    <row r="353" ht="15.8" customHeight="1"/>
    <row r="354" ht="15.8" customHeight="1"/>
    <row r="355" ht="15.8" customHeight="1"/>
    <row r="356" ht="15.8" customHeight="1"/>
    <row r="357" ht="15.8" customHeight="1"/>
    <row r="358" ht="15.8" customHeight="1"/>
    <row r="359" ht="15.8" customHeight="1"/>
    <row r="360" ht="15.8" customHeight="1"/>
    <row r="361" ht="15.8" customHeight="1"/>
    <row r="362" ht="15.8" customHeight="1"/>
    <row r="363" ht="15.8" customHeight="1"/>
    <row r="364" ht="15.8" customHeight="1"/>
    <row r="365" ht="15.8" customHeight="1"/>
    <row r="366" ht="15.8" customHeight="1"/>
    <row r="367" ht="15.8" customHeight="1"/>
    <row r="368" ht="15.8" customHeight="1"/>
    <row r="369" ht="15.8" customHeight="1"/>
    <row r="370" ht="15.8" customHeight="1"/>
    <row r="371" ht="15.8" customHeight="1"/>
    <row r="372" ht="15.8" customHeight="1"/>
    <row r="373" ht="15.8" customHeight="1"/>
    <row r="374" ht="15.8" customHeight="1"/>
    <row r="375" ht="15.8" customHeight="1"/>
    <row r="376" ht="15.8" customHeight="1"/>
    <row r="377" ht="15.8" customHeight="1"/>
    <row r="378" ht="15.8" customHeight="1"/>
    <row r="379" ht="15.8" customHeight="1"/>
    <row r="380" ht="15.8" customHeight="1"/>
    <row r="381" ht="15.8" customHeight="1"/>
    <row r="382" ht="15.8" customHeight="1"/>
    <row r="383" ht="15.8" customHeight="1"/>
    <row r="384" ht="15.8" customHeight="1"/>
    <row r="385" ht="15.8" customHeight="1"/>
    <row r="386" ht="15.8" customHeight="1"/>
    <row r="387" ht="15.8" customHeight="1"/>
    <row r="388" ht="15.8" customHeight="1"/>
    <row r="389" ht="15.8" customHeight="1"/>
    <row r="390" ht="15.8" customHeight="1"/>
    <row r="391" ht="15.8" customHeight="1"/>
    <row r="392" ht="15.8" customHeight="1"/>
    <row r="393" ht="15.8" customHeight="1"/>
    <row r="394" ht="15.8" customHeight="1"/>
    <row r="395" ht="15.8" customHeight="1"/>
    <row r="396" ht="15.8" customHeight="1"/>
    <row r="397" ht="15.8" customHeight="1"/>
    <row r="398" ht="15.8" customHeight="1"/>
    <row r="399" ht="15.8" customHeight="1"/>
    <row r="400" ht="15.8" customHeight="1"/>
    <row r="401" ht="15.8" customHeight="1"/>
    <row r="402" ht="15.8" customHeight="1"/>
    <row r="403" ht="15.8" customHeight="1"/>
    <row r="404" ht="15.8" customHeight="1"/>
    <row r="405" ht="15.8" customHeight="1"/>
    <row r="406" ht="15.8" customHeight="1"/>
    <row r="407" ht="15.8" customHeight="1"/>
    <row r="408" ht="15.8" customHeight="1"/>
    <row r="409" ht="15.8" customHeight="1"/>
    <row r="410" ht="15.8" customHeight="1"/>
    <row r="411" ht="15.8" customHeight="1"/>
    <row r="412" ht="15.8" customHeight="1"/>
    <row r="413" ht="15.8" customHeight="1"/>
    <row r="414" ht="15.8" customHeight="1"/>
    <row r="415" ht="15.8" customHeight="1"/>
    <row r="416" ht="15.8" customHeight="1"/>
    <row r="417" ht="15.8" customHeight="1"/>
    <row r="418" ht="15.8" customHeight="1"/>
    <row r="419" ht="15.8" customHeight="1"/>
    <row r="420" ht="15.8" customHeight="1"/>
    <row r="421" ht="15.8" customHeight="1"/>
    <row r="422" ht="15.8" customHeight="1"/>
    <row r="423" ht="15.8" customHeight="1"/>
    <row r="424" ht="15.8" customHeight="1"/>
    <row r="425" ht="15.8" customHeight="1"/>
    <row r="426" ht="15.8" customHeight="1"/>
    <row r="427" ht="15.8" customHeight="1"/>
    <row r="428" ht="15.8" customHeight="1"/>
    <row r="429" ht="15.8" customHeight="1"/>
    <row r="430" ht="15.8" customHeight="1"/>
    <row r="431" ht="15.8" customHeight="1"/>
    <row r="432" ht="15.8" customHeight="1"/>
    <row r="433" ht="15.8" customHeight="1"/>
    <row r="434" ht="15.8" customHeight="1"/>
    <row r="435" ht="15.8" customHeight="1"/>
    <row r="436" ht="15.8" customHeight="1"/>
    <row r="437" ht="15.8" customHeight="1"/>
    <row r="438" ht="15.8" customHeight="1"/>
    <row r="439" ht="15.8" customHeight="1"/>
    <row r="440" ht="15.8" customHeight="1"/>
    <row r="441" ht="15.8" customHeight="1"/>
    <row r="442" ht="15.8" customHeight="1"/>
    <row r="443" ht="15.8" customHeight="1"/>
    <row r="444" ht="15.8" customHeight="1"/>
    <row r="445" ht="15.8" customHeight="1"/>
    <row r="446" ht="15.8" customHeight="1"/>
    <row r="447" ht="15.8" customHeight="1"/>
    <row r="448" ht="15.8" customHeight="1"/>
    <row r="449" ht="15.8" customHeight="1"/>
    <row r="450" ht="15.8" customHeight="1"/>
    <row r="451" ht="15.8" customHeight="1"/>
    <row r="452" ht="15.8" customHeight="1"/>
    <row r="453" ht="15.8" customHeight="1"/>
    <row r="454" ht="15.8" customHeight="1"/>
    <row r="455" ht="15.8" customHeight="1"/>
    <row r="456" ht="15.8" customHeight="1"/>
    <row r="457" ht="15.8" customHeight="1"/>
    <row r="458" ht="15.8" customHeight="1"/>
    <row r="459" ht="15.8" customHeight="1"/>
    <row r="460" ht="15.8" customHeight="1"/>
    <row r="461" ht="15.8" customHeight="1"/>
    <row r="462" ht="15.8" customHeight="1"/>
    <row r="463" ht="15.8" customHeight="1"/>
    <row r="464" ht="15.8" customHeight="1"/>
    <row r="465" ht="15.8" customHeight="1"/>
    <row r="466" ht="15.8" customHeight="1"/>
    <row r="467" ht="15.8" customHeight="1"/>
    <row r="468" ht="15.8" customHeight="1"/>
    <row r="469" ht="15.8" customHeight="1"/>
    <row r="470" ht="15.8" customHeight="1"/>
    <row r="471" ht="15.8" customHeight="1"/>
    <row r="472" ht="15.8" customHeight="1"/>
    <row r="473" ht="15.8" customHeight="1"/>
    <row r="474" ht="15.8" customHeight="1"/>
    <row r="475" ht="15.8" customHeight="1"/>
    <row r="476" ht="15.8" customHeight="1"/>
    <row r="477" ht="15.8" customHeight="1"/>
    <row r="478" ht="15.8" customHeight="1"/>
    <row r="479" ht="15.8" customHeight="1"/>
    <row r="480" ht="15.8" customHeight="1"/>
    <row r="481" ht="15.8" customHeight="1"/>
    <row r="482" ht="15.8" customHeight="1"/>
    <row r="483" ht="15.8" customHeight="1"/>
    <row r="484" ht="15.8" customHeight="1"/>
    <row r="485" ht="15.8" customHeight="1"/>
    <row r="486" ht="15.8" customHeight="1"/>
    <row r="487" ht="15.8" customHeight="1"/>
    <row r="488" ht="15.8" customHeight="1"/>
    <row r="489" ht="15.8" customHeight="1"/>
    <row r="490" ht="15.8" customHeight="1"/>
    <row r="491" ht="15.8" customHeight="1"/>
    <row r="492" ht="15.8" customHeight="1"/>
    <row r="493" ht="15.8" customHeight="1"/>
    <row r="494" ht="15.8" customHeight="1"/>
    <row r="495" ht="15.8" customHeight="1"/>
    <row r="496" ht="15.8" customHeight="1"/>
    <row r="497" ht="15.8" customHeight="1"/>
    <row r="498" ht="15.8" customHeight="1"/>
    <row r="499" ht="15.8" customHeight="1"/>
    <row r="500" ht="15.8" customHeight="1"/>
    <row r="501" ht="15.8" customHeight="1"/>
    <row r="502" ht="15.8" customHeight="1"/>
    <row r="503" ht="15.8" customHeight="1"/>
    <row r="504" ht="15.8" customHeight="1"/>
    <row r="505" ht="15.8" customHeight="1"/>
    <row r="506" ht="15.8" customHeight="1"/>
    <row r="507" ht="15.8" customHeight="1"/>
    <row r="508" ht="15.8" customHeight="1"/>
    <row r="509" ht="15.8" customHeight="1"/>
    <row r="510" ht="15.8" customHeight="1"/>
    <row r="511" ht="15.8" customHeight="1"/>
    <row r="512" ht="15.8" customHeight="1"/>
    <row r="513" ht="15.8" customHeight="1"/>
    <row r="514" ht="15.8" customHeight="1"/>
    <row r="515" ht="15.8" customHeight="1"/>
    <row r="516" ht="15.8" customHeight="1"/>
    <row r="517" ht="15.8" customHeight="1"/>
    <row r="518" ht="15.8" customHeight="1"/>
    <row r="519" ht="15.8" customHeight="1"/>
    <row r="520" ht="15.8" customHeight="1"/>
    <row r="521" ht="15.8" customHeight="1"/>
    <row r="522" ht="15.8" customHeight="1"/>
    <row r="523" ht="15.8" customHeight="1"/>
    <row r="524" ht="15.8" customHeight="1"/>
    <row r="525" ht="15.8" customHeight="1"/>
    <row r="526" ht="15.8" customHeight="1"/>
    <row r="527" ht="15.8" customHeight="1"/>
    <row r="528" ht="15.8" customHeight="1"/>
    <row r="529" ht="15.8" customHeight="1"/>
    <row r="530" ht="15.8" customHeight="1"/>
    <row r="531" ht="15.8" customHeight="1"/>
    <row r="532" ht="15.8" customHeight="1"/>
    <row r="533" ht="15.8" customHeight="1"/>
    <row r="534" ht="15.8" customHeight="1"/>
    <row r="535" ht="15.8" customHeight="1"/>
    <row r="536" ht="15.8" customHeight="1"/>
    <row r="537" ht="15.8" customHeight="1"/>
    <row r="538" ht="15.8" customHeight="1"/>
    <row r="539" ht="15.8" customHeight="1"/>
    <row r="540" ht="15.8" customHeight="1"/>
    <row r="541" ht="15.8" customHeight="1"/>
    <row r="542" ht="15.8" customHeight="1"/>
    <row r="543" ht="15.8" customHeight="1"/>
    <row r="544" ht="15.8" customHeight="1"/>
    <row r="545" ht="15.8" customHeight="1"/>
    <row r="546" ht="15.8" customHeight="1"/>
    <row r="547" ht="15.8" customHeight="1"/>
    <row r="548" ht="15.8" customHeight="1"/>
    <row r="549" ht="15.8" customHeight="1"/>
    <row r="550" ht="15.8" customHeight="1"/>
    <row r="551" ht="15.8" customHeight="1"/>
    <row r="552" ht="15.8" customHeight="1"/>
    <row r="553" ht="15.8" customHeight="1"/>
    <row r="554" ht="15.8" customHeight="1"/>
    <row r="555" ht="15.8" customHeight="1"/>
    <row r="556" ht="15.8" customHeight="1"/>
    <row r="557" ht="15.8" customHeight="1"/>
    <row r="558" ht="15.8" customHeight="1"/>
    <row r="559" ht="15.8" customHeight="1"/>
    <row r="560" ht="15.8" customHeight="1"/>
    <row r="561" ht="15.8" customHeight="1"/>
    <row r="562" ht="15.8" customHeight="1"/>
    <row r="563" ht="15.8" customHeight="1"/>
    <row r="564" ht="15.8" customHeight="1"/>
    <row r="565" ht="15.8" customHeight="1"/>
    <row r="566" ht="15.8" customHeight="1"/>
    <row r="567" ht="15.8" customHeight="1"/>
    <row r="568" ht="15.8" customHeight="1"/>
    <row r="569" ht="15.8" customHeight="1"/>
    <row r="570" ht="15.8" customHeight="1"/>
    <row r="571" ht="15.8" customHeight="1"/>
    <row r="572" ht="15.8" customHeight="1"/>
    <row r="573" ht="15.8" customHeight="1"/>
    <row r="574" ht="15.8" customHeight="1"/>
    <row r="575" ht="15.8" customHeight="1"/>
    <row r="576" ht="15.8" customHeight="1"/>
    <row r="577" ht="15.8" customHeight="1"/>
    <row r="578" ht="15.8" customHeight="1"/>
    <row r="579" ht="15.8" customHeight="1"/>
    <row r="580" ht="15.8" customHeight="1"/>
    <row r="581" ht="15.8" customHeight="1"/>
    <row r="582" ht="15.8" customHeight="1"/>
    <row r="583" ht="15.8" customHeight="1"/>
    <row r="584" ht="15.8" customHeight="1"/>
    <row r="585" ht="15.8" customHeight="1"/>
    <row r="586" ht="15.8" customHeight="1"/>
    <row r="587" ht="15.8" customHeight="1"/>
    <row r="588" ht="15.8" customHeight="1"/>
    <row r="589" ht="15.8" customHeight="1"/>
    <row r="590" ht="15.8" customHeight="1"/>
    <row r="591" ht="15.8" customHeight="1"/>
    <row r="592" ht="15.8" customHeight="1"/>
    <row r="593" ht="15.8" customHeight="1"/>
    <row r="594" ht="15.8" customHeight="1"/>
    <row r="595" ht="15.8" customHeight="1"/>
    <row r="596" ht="15.8" customHeight="1"/>
    <row r="597" ht="15.8" customHeight="1"/>
    <row r="598" ht="15.8" customHeight="1"/>
    <row r="599" ht="15.8" customHeight="1"/>
    <row r="600" ht="15.8" customHeight="1"/>
    <row r="601" ht="15.8" customHeight="1"/>
    <row r="602" ht="15.8" customHeight="1"/>
    <row r="603" ht="15.8" customHeight="1"/>
    <row r="604" ht="15.8" customHeight="1"/>
    <row r="605" ht="15.8" customHeight="1"/>
    <row r="606" ht="15.8" customHeight="1"/>
    <row r="607" ht="15.8" customHeight="1"/>
    <row r="608" ht="15.8" customHeight="1"/>
    <row r="609" ht="15.8" customHeight="1"/>
    <row r="610" ht="15.8" customHeight="1"/>
    <row r="611" ht="15.8" customHeight="1"/>
    <row r="612" ht="15.8" customHeight="1"/>
    <row r="613" ht="15.8" customHeight="1"/>
    <row r="614" ht="15.8" customHeight="1"/>
    <row r="615" ht="15.8" customHeight="1"/>
    <row r="616" ht="15.8" customHeight="1"/>
    <row r="617" ht="15.8" customHeight="1"/>
    <row r="618" ht="15.8" customHeight="1"/>
    <row r="619" ht="15.8" customHeight="1"/>
    <row r="620" ht="15.8" customHeight="1"/>
    <row r="621" ht="15.8" customHeight="1"/>
    <row r="622" ht="15.8" customHeight="1"/>
    <row r="623" ht="15.8" customHeight="1"/>
    <row r="624" ht="15.8" customHeight="1"/>
    <row r="625" ht="15.8" customHeight="1"/>
    <row r="626" ht="15.8" customHeight="1"/>
    <row r="627" ht="15.8" customHeight="1"/>
    <row r="628" ht="15.8" customHeight="1"/>
    <row r="629" ht="15.8" customHeight="1"/>
    <row r="630" ht="15.8" customHeight="1"/>
    <row r="631" ht="15.8" customHeight="1"/>
    <row r="632" ht="15.8" customHeight="1"/>
    <row r="633" ht="15.8" customHeight="1"/>
    <row r="634" ht="15.8" customHeight="1"/>
    <row r="635" ht="15.8" customHeight="1"/>
    <row r="636" ht="15.8" customHeight="1"/>
    <row r="637" ht="15.8" customHeight="1"/>
    <row r="638" ht="15.8" customHeight="1"/>
    <row r="639" ht="15.8" customHeight="1"/>
    <row r="640" ht="15.8" customHeight="1"/>
    <row r="641" ht="15.8" customHeight="1"/>
    <row r="642" ht="15.8" customHeight="1"/>
    <row r="643" ht="15.8" customHeight="1"/>
    <row r="644" ht="15.8" customHeight="1"/>
    <row r="645" ht="15.8" customHeight="1"/>
    <row r="646" ht="15.8" customHeight="1"/>
    <row r="647" ht="15.8" customHeight="1"/>
    <row r="648" ht="15.8" customHeight="1"/>
    <row r="649" ht="15.8" customHeight="1"/>
    <row r="650" ht="15.8" customHeight="1"/>
    <row r="651" ht="15.8" customHeight="1"/>
    <row r="652" ht="15.8" customHeight="1"/>
    <row r="653" ht="15.8" customHeight="1"/>
    <row r="654" ht="15.8" customHeight="1"/>
    <row r="655" ht="15.8" customHeight="1"/>
    <row r="656" ht="15.8" customHeight="1"/>
    <row r="657" ht="15.8" customHeight="1"/>
    <row r="658" ht="15.8" customHeight="1"/>
    <row r="659" ht="15.8" customHeight="1"/>
    <row r="660" ht="15.8" customHeight="1"/>
    <row r="661" ht="15.8" customHeight="1"/>
    <row r="662" ht="15.8" customHeight="1"/>
    <row r="663" ht="15.8" customHeight="1"/>
    <row r="664" ht="15.8" customHeight="1"/>
    <row r="665" ht="15.8" customHeight="1"/>
    <row r="666" ht="15.8" customHeight="1"/>
    <row r="667" ht="15.8" customHeight="1"/>
    <row r="668" ht="15.8" customHeight="1"/>
    <row r="669" ht="15.8" customHeight="1"/>
    <row r="670" ht="15.8" customHeight="1"/>
    <row r="671" ht="15.8" customHeight="1"/>
    <row r="672" ht="15.8" customHeight="1"/>
    <row r="673" ht="15.8" customHeight="1"/>
    <row r="674" ht="15.8" customHeight="1"/>
    <row r="675" ht="15.8" customHeight="1"/>
    <row r="676" ht="15.8" customHeight="1"/>
    <row r="677" ht="15.8" customHeight="1"/>
    <row r="678" ht="15.8" customHeight="1"/>
    <row r="679" ht="15.8" customHeight="1"/>
    <row r="680" ht="15.8" customHeight="1"/>
    <row r="681" ht="15.8" customHeight="1"/>
    <row r="682" ht="15.8" customHeight="1"/>
    <row r="683" ht="15.8" customHeight="1"/>
    <row r="684" ht="15.8" customHeight="1"/>
    <row r="685" ht="15.8" customHeight="1"/>
    <row r="686" ht="15.8" customHeight="1"/>
    <row r="687" ht="15.8" customHeight="1"/>
    <row r="688" ht="15.8" customHeight="1"/>
    <row r="689" ht="15.8" customHeight="1"/>
    <row r="690" ht="15.8" customHeight="1"/>
    <row r="691" ht="15.8" customHeight="1"/>
    <row r="692" ht="15.8" customHeight="1"/>
    <row r="693" ht="15.8" customHeight="1"/>
    <row r="694" ht="15.8" customHeight="1"/>
    <row r="695" ht="15.8" customHeight="1"/>
    <row r="696" ht="15.8" customHeight="1"/>
    <row r="697" ht="15.8" customHeight="1"/>
    <row r="698" ht="15.8" customHeight="1"/>
    <row r="699" ht="15.8" customHeight="1"/>
    <row r="700" ht="15.8" customHeight="1"/>
    <row r="701" ht="15.8" customHeight="1"/>
    <row r="702" ht="15.8" customHeight="1"/>
    <row r="703" ht="15.8" customHeight="1"/>
    <row r="704" ht="15.8" customHeight="1"/>
    <row r="705" ht="15.8" customHeight="1"/>
    <row r="706" ht="15.8" customHeight="1"/>
    <row r="707" ht="15.8" customHeight="1"/>
    <row r="708" ht="15.8" customHeight="1"/>
    <row r="709" ht="15.8" customHeight="1"/>
    <row r="710" ht="15.8" customHeight="1"/>
    <row r="711" ht="15.8" customHeight="1"/>
    <row r="712" ht="15.8" customHeight="1"/>
    <row r="713" ht="15.8" customHeight="1"/>
    <row r="714" ht="15.8" customHeight="1"/>
    <row r="715" ht="15.8" customHeight="1"/>
    <row r="716" ht="15.8" customHeight="1"/>
    <row r="717" ht="15.8" customHeight="1"/>
    <row r="718" ht="15.8" customHeight="1"/>
    <row r="719" ht="15.8" customHeight="1"/>
    <row r="720" ht="15.8" customHeight="1"/>
    <row r="721" ht="15.8" customHeight="1"/>
    <row r="722" ht="15.8" customHeight="1"/>
    <row r="723" ht="15.8" customHeight="1"/>
    <row r="724" ht="15.8" customHeight="1"/>
    <row r="725" ht="15.8" customHeight="1"/>
    <row r="726" ht="15.8" customHeight="1"/>
    <row r="727" ht="15.8" customHeight="1"/>
    <row r="728" ht="15.8" customHeight="1"/>
    <row r="729" ht="15.8" customHeight="1"/>
    <row r="730" ht="15.8" customHeight="1"/>
    <row r="731" ht="15.8" customHeight="1"/>
    <row r="732" ht="15.8" customHeight="1"/>
    <row r="733" ht="15.8" customHeight="1"/>
    <row r="734" ht="15.8" customHeight="1"/>
    <row r="735" ht="15.8" customHeight="1"/>
    <row r="736" ht="15.8" customHeight="1"/>
    <row r="737" ht="15.8" customHeight="1"/>
    <row r="738" ht="15.8" customHeight="1"/>
    <row r="739" ht="15.8" customHeight="1"/>
    <row r="740" ht="15.8" customHeight="1"/>
    <row r="741" ht="15.8" customHeight="1"/>
    <row r="742" ht="15.8" customHeight="1"/>
    <row r="743" ht="15.8" customHeight="1"/>
    <row r="744" ht="15.8" customHeight="1"/>
    <row r="745" ht="15.8" customHeight="1"/>
    <row r="746" ht="15.8" customHeight="1"/>
    <row r="747" ht="15.8" customHeight="1"/>
    <row r="748" ht="15.8" customHeight="1"/>
    <row r="749" ht="15.8" customHeight="1"/>
    <row r="750" ht="15.8" customHeight="1"/>
    <row r="751" ht="15.8" customHeight="1"/>
    <row r="752" ht="15.8" customHeight="1"/>
    <row r="753" ht="15.8" customHeight="1"/>
    <row r="754" ht="15.8" customHeight="1"/>
    <row r="755" ht="15.8" customHeight="1"/>
    <row r="756" ht="15.8" customHeight="1"/>
    <row r="757" ht="15.8" customHeight="1"/>
    <row r="758" ht="15.8" customHeight="1"/>
    <row r="759" ht="15.8" customHeight="1"/>
    <row r="760" ht="15.8" customHeight="1"/>
    <row r="761" ht="15.8" customHeight="1"/>
    <row r="762" ht="15.8" customHeight="1"/>
    <row r="763" ht="15.8" customHeight="1"/>
    <row r="764" ht="15.8" customHeight="1"/>
    <row r="765" ht="15.8" customHeight="1"/>
    <row r="766" ht="15.8" customHeight="1"/>
    <row r="767" ht="15.8" customHeight="1"/>
    <row r="768" ht="15.8" customHeight="1"/>
    <row r="769" ht="15.8" customHeight="1"/>
    <row r="770" ht="15.8" customHeight="1"/>
    <row r="771" ht="15.8" customHeight="1"/>
    <row r="772" ht="15.8" customHeight="1"/>
    <row r="773" ht="15.8" customHeight="1"/>
    <row r="774" ht="15.8" customHeight="1"/>
    <row r="775" ht="15.8" customHeight="1"/>
    <row r="776" ht="15.8" customHeight="1"/>
    <row r="777" ht="15.8" customHeight="1"/>
    <row r="778" ht="15.8" customHeight="1"/>
    <row r="779" ht="15.8" customHeight="1"/>
    <row r="780" ht="15.8" customHeight="1"/>
    <row r="781" ht="15.8" customHeight="1"/>
    <row r="782" ht="15.8" customHeight="1"/>
    <row r="783" ht="15.8" customHeight="1"/>
    <row r="784" ht="15.8" customHeight="1"/>
    <row r="785" ht="15.8" customHeight="1"/>
    <row r="786" ht="15.8" customHeight="1"/>
    <row r="787" ht="15.8" customHeight="1"/>
    <row r="788" ht="15.8" customHeight="1"/>
    <row r="789" ht="15.8" customHeight="1"/>
    <row r="790" ht="15.8" customHeight="1"/>
    <row r="791" ht="15.8" customHeight="1"/>
    <row r="792" ht="15.8" customHeight="1"/>
    <row r="793" ht="15.8" customHeight="1"/>
    <row r="794" ht="15.8" customHeight="1"/>
    <row r="795" ht="15.8" customHeight="1"/>
    <row r="796" ht="15.8" customHeight="1"/>
    <row r="797" ht="15.8" customHeight="1"/>
    <row r="798" ht="15.8" customHeight="1"/>
    <row r="799" ht="15.8" customHeight="1"/>
    <row r="800" ht="15.8" customHeight="1"/>
    <row r="801" ht="15.8" customHeight="1"/>
    <row r="802" ht="15.8" customHeight="1"/>
    <row r="803" ht="15.8" customHeight="1"/>
    <row r="804" ht="15.8" customHeight="1"/>
    <row r="805" ht="15.8" customHeight="1"/>
    <row r="806" ht="15.8" customHeight="1"/>
    <row r="807" ht="15.8" customHeight="1"/>
    <row r="808" ht="15.8" customHeight="1"/>
    <row r="809" ht="15.8" customHeight="1"/>
    <row r="810" ht="15.8" customHeight="1"/>
    <row r="811" ht="15.8" customHeight="1"/>
    <row r="812" ht="15.8" customHeight="1"/>
    <row r="813" ht="15.8" customHeight="1"/>
    <row r="814" ht="15.8" customHeight="1"/>
    <row r="815" ht="15.8" customHeight="1"/>
    <row r="816" ht="15.8" customHeight="1"/>
    <row r="817" ht="15.8" customHeight="1"/>
    <row r="818" ht="15.8" customHeight="1"/>
    <row r="819" ht="15.8" customHeight="1"/>
    <row r="820" ht="15.8" customHeight="1"/>
    <row r="821" ht="15.8" customHeight="1"/>
    <row r="822" ht="15.8" customHeight="1"/>
    <row r="823" ht="15.8" customHeight="1"/>
    <row r="824" ht="15.8" customHeight="1"/>
    <row r="825" ht="15.8" customHeight="1"/>
    <row r="826" ht="15.8" customHeight="1"/>
    <row r="827" ht="15.8" customHeight="1"/>
    <row r="828" ht="15.8" customHeight="1"/>
    <row r="829" ht="15.8" customHeight="1"/>
    <row r="830" ht="15.8" customHeight="1"/>
    <row r="831" ht="15.8" customHeight="1"/>
    <row r="832" ht="15.8" customHeight="1"/>
    <row r="833" ht="15.8" customHeight="1"/>
    <row r="834" ht="15.8" customHeight="1"/>
    <row r="835" ht="15.8" customHeight="1"/>
    <row r="836" ht="15.8" customHeight="1"/>
    <row r="837" ht="15.8" customHeight="1"/>
    <row r="838" ht="15.8" customHeight="1"/>
    <row r="839" ht="15.8" customHeight="1"/>
    <row r="840" ht="15.8" customHeight="1"/>
    <row r="841" ht="15.8" customHeight="1"/>
    <row r="842" ht="15.8" customHeight="1"/>
    <row r="843" ht="15.8" customHeight="1"/>
    <row r="844" ht="15.8" customHeight="1"/>
    <row r="845" ht="15.8" customHeight="1"/>
    <row r="846" ht="15.8" customHeight="1"/>
    <row r="847" ht="15.8" customHeight="1"/>
    <row r="848" ht="15.8" customHeight="1"/>
    <row r="849" ht="15.8" customHeight="1"/>
    <row r="850" ht="15.8" customHeight="1"/>
    <row r="851" ht="15.8" customHeight="1"/>
    <row r="852" ht="15.8" customHeight="1"/>
    <row r="853" ht="15.8" customHeight="1"/>
    <row r="854" ht="15.8" customHeight="1"/>
    <row r="855" ht="15.8" customHeight="1"/>
    <row r="856" ht="15.8" customHeight="1"/>
    <row r="857" ht="15.8" customHeight="1"/>
    <row r="858" ht="15.8" customHeight="1"/>
    <row r="859" ht="15.8" customHeight="1"/>
    <row r="860" ht="15.8" customHeight="1"/>
    <row r="861" ht="15.8" customHeight="1"/>
    <row r="862" ht="15.8" customHeight="1"/>
    <row r="863" ht="15.8" customHeight="1"/>
    <row r="864" ht="15.8" customHeight="1"/>
    <row r="865" ht="15.8" customHeight="1"/>
    <row r="866" ht="15.8" customHeight="1"/>
    <row r="867" ht="15.8" customHeight="1"/>
    <row r="868" ht="15.8" customHeight="1"/>
    <row r="869" ht="15.8" customHeight="1"/>
    <row r="870" ht="15.8" customHeight="1"/>
    <row r="871" ht="15.8" customHeight="1"/>
    <row r="872" ht="15.8" customHeight="1"/>
    <row r="873" ht="15.8" customHeight="1"/>
    <row r="874" ht="15.8" customHeight="1"/>
    <row r="875" ht="15.8" customHeight="1"/>
    <row r="876" ht="15.8" customHeight="1"/>
    <row r="877" ht="15.8" customHeight="1"/>
    <row r="878" ht="15.8" customHeight="1"/>
    <row r="879" ht="15.8" customHeight="1"/>
    <row r="880" ht="15.8" customHeight="1"/>
    <row r="881" ht="15.8" customHeight="1"/>
    <row r="882" ht="15.8" customHeight="1"/>
    <row r="883" ht="15.8" customHeight="1"/>
    <row r="884" ht="15.8" customHeight="1"/>
    <row r="885" ht="15.8" customHeight="1"/>
    <row r="886" ht="15.8" customHeight="1"/>
    <row r="887" ht="15.8" customHeight="1"/>
    <row r="888" ht="15.8" customHeight="1"/>
    <row r="889" ht="15.8" customHeight="1"/>
    <row r="890" ht="15.8" customHeight="1"/>
    <row r="891" ht="15.8" customHeight="1"/>
    <row r="892" ht="15.8" customHeight="1"/>
    <row r="893" ht="15.8" customHeight="1"/>
    <row r="894" ht="15.8" customHeight="1"/>
    <row r="895" ht="15.8" customHeight="1"/>
    <row r="896" ht="15.8" customHeight="1"/>
    <row r="897" ht="15.8" customHeight="1"/>
    <row r="898" ht="15.8" customHeight="1"/>
    <row r="899" ht="15.8" customHeight="1"/>
    <row r="900" ht="15.8" customHeight="1"/>
    <row r="901" ht="15.8" customHeight="1"/>
    <row r="902" ht="15.8" customHeight="1"/>
    <row r="903" ht="15.8" customHeight="1"/>
    <row r="904" ht="15.8" customHeight="1"/>
    <row r="905" ht="15.8" customHeight="1"/>
    <row r="906" ht="15.8" customHeight="1"/>
    <row r="907" ht="15.8" customHeight="1"/>
    <row r="908" ht="15.8" customHeight="1"/>
    <row r="909" ht="15.8" customHeight="1"/>
    <row r="910" ht="15.8" customHeight="1"/>
    <row r="911" ht="15.8" customHeight="1"/>
    <row r="912" ht="15.8" customHeight="1"/>
    <row r="913" ht="15.8" customHeight="1"/>
    <row r="914" ht="15.8" customHeight="1"/>
    <row r="915" ht="15.8" customHeight="1"/>
    <row r="916" ht="15.8" customHeight="1"/>
    <row r="917" ht="15.8" customHeight="1"/>
    <row r="918" ht="15.8" customHeight="1"/>
    <row r="919" ht="15.8" customHeight="1"/>
    <row r="920" ht="15.8" customHeight="1"/>
    <row r="921" ht="15.8" customHeight="1"/>
    <row r="922" ht="15.8" customHeight="1"/>
    <row r="923" ht="15.8" customHeight="1"/>
    <row r="924" ht="15.8" customHeight="1"/>
    <row r="925" ht="15.8" customHeight="1"/>
    <row r="926" ht="15.8" customHeight="1"/>
    <row r="927" ht="15.8" customHeight="1"/>
    <row r="928" ht="15.8" customHeight="1"/>
    <row r="929" ht="15.8" customHeight="1"/>
    <row r="930" ht="15.8" customHeight="1"/>
    <row r="931" ht="15.8" customHeight="1"/>
    <row r="932" ht="15.8" customHeight="1"/>
    <row r="933" ht="15.8" customHeight="1"/>
    <row r="934" ht="15.8" customHeight="1"/>
    <row r="935" ht="15.8" customHeight="1"/>
    <row r="936" ht="15.8" customHeight="1"/>
    <row r="937" ht="15.8" customHeight="1"/>
    <row r="938" ht="15.8" customHeight="1"/>
    <row r="939" ht="15.8" customHeight="1"/>
    <row r="940" ht="15.8" customHeight="1"/>
    <row r="941" ht="15.8" customHeight="1"/>
    <row r="942" ht="15.8" customHeight="1"/>
    <row r="943" ht="15.8" customHeight="1"/>
    <row r="944" ht="15.8" customHeight="1"/>
    <row r="945" ht="15.8" customHeight="1"/>
    <row r="946" ht="15.8" customHeight="1"/>
    <row r="947" ht="15.8" customHeight="1"/>
    <row r="948" ht="15.8" customHeight="1"/>
    <row r="949" ht="15.8" customHeight="1"/>
    <row r="950" ht="15.8" customHeight="1"/>
    <row r="951" ht="15.8" customHeight="1"/>
    <row r="952" ht="15.8" customHeight="1"/>
    <row r="953" ht="15.8" customHeight="1"/>
    <row r="954" ht="15.8" customHeight="1"/>
    <row r="955" ht="15.8" customHeight="1"/>
    <row r="956" ht="15.8" customHeight="1"/>
    <row r="957" ht="15.8" customHeight="1"/>
    <row r="958" ht="15.8" customHeight="1"/>
    <row r="959" ht="15.8" customHeight="1"/>
    <row r="960" ht="15.8" customHeight="1"/>
    <row r="961" ht="15.8" customHeight="1"/>
    <row r="962" ht="15.8" customHeight="1"/>
    <row r="963" ht="15.8" customHeight="1"/>
    <row r="964" ht="15.8" customHeight="1"/>
    <row r="965" ht="15.8" customHeight="1"/>
    <row r="966" ht="15.8" customHeight="1"/>
    <row r="967" ht="15.8" customHeight="1"/>
    <row r="968" ht="15.8" customHeight="1"/>
    <row r="969" ht="15.8" customHeight="1"/>
    <row r="970" ht="15.8" customHeight="1"/>
    <row r="971" ht="15.8" customHeight="1"/>
    <row r="972" ht="15.8" customHeight="1"/>
    <row r="973" ht="15.8" customHeight="1"/>
    <row r="974" ht="15.8" customHeight="1"/>
    <row r="975" ht="15.8" customHeight="1"/>
    <row r="976" ht="15.8" customHeight="1"/>
    <row r="977" ht="15.8" customHeight="1"/>
    <row r="978" ht="15.8" customHeight="1"/>
    <row r="979" ht="15.8" customHeight="1"/>
    <row r="980" ht="15.8" customHeight="1"/>
    <row r="981" ht="15.8" customHeight="1"/>
    <row r="982" ht="15.8" customHeight="1"/>
    <row r="983" ht="15.8" customHeight="1"/>
    <row r="984" ht="15.8" customHeight="1"/>
    <row r="985" ht="15.8" customHeight="1"/>
    <row r="986" ht="15.8" customHeight="1"/>
    <row r="987" ht="15.8" customHeight="1"/>
    <row r="988" ht="15.8" customHeight="1"/>
    <row r="989" ht="15.8" customHeight="1"/>
    <row r="990" ht="15.8" customHeight="1"/>
    <row r="991" ht="15.8" customHeight="1"/>
    <row r="992" ht="15.8" customHeight="1"/>
    <row r="993" ht="15.8" customHeight="1"/>
    <row r="994" ht="15.8" customHeight="1"/>
    <row r="995" ht="15.8" customHeight="1"/>
    <row r="996" ht="15.8" customHeight="1"/>
    <row r="997" ht="15.8" customHeight="1"/>
    <row r="998" ht="15.8" customHeight="1"/>
    <row r="999" ht="15.8" customHeight="1"/>
    <row r="1000" ht="15.8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"/>
  <sheetViews>
    <sheetView tabSelected="1" workbookViewId="0">
      <selection activeCell="C2" sqref="C2"/>
    </sheetView>
  </sheetViews>
  <sheetFormatPr defaultRowHeight="13.6"/>
  <sheetData>
    <row r="1" spans="1:26" ht="44.85" customHeight="1" thickBot="1">
      <c r="A1" s="244" t="s">
        <v>172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86"/>
      <c r="R1" s="187"/>
      <c r="S1" s="187"/>
      <c r="T1" s="188"/>
      <c r="U1" s="185"/>
      <c r="V1" s="185"/>
      <c r="W1" s="185"/>
      <c r="X1" s="185"/>
      <c r="Y1" s="185"/>
      <c r="Z1" s="178"/>
    </row>
    <row r="2" spans="1:26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1:26">
      <c r="A3" s="189" t="s">
        <v>6</v>
      </c>
      <c r="B3" s="189" t="s">
        <v>7</v>
      </c>
      <c r="C3" s="189" t="s">
        <v>8</v>
      </c>
      <c r="D3" s="189" t="s">
        <v>8</v>
      </c>
      <c r="E3" s="189"/>
      <c r="F3" s="189" t="s">
        <v>67</v>
      </c>
      <c r="G3" s="189" t="s">
        <v>8</v>
      </c>
      <c r="H3" s="189" t="s">
        <v>8</v>
      </c>
      <c r="I3" s="189" t="s">
        <v>9</v>
      </c>
      <c r="J3" s="189" t="s">
        <v>67</v>
      </c>
      <c r="K3" s="190">
        <v>6</v>
      </c>
      <c r="L3" s="189" t="s">
        <v>154</v>
      </c>
      <c r="M3" s="191" t="s">
        <v>154</v>
      </c>
      <c r="N3" s="189" t="s">
        <v>154</v>
      </c>
      <c r="O3" s="190">
        <v>6</v>
      </c>
      <c r="P3" s="189" t="s">
        <v>67</v>
      </c>
      <c r="Q3" s="189" t="s">
        <v>155</v>
      </c>
      <c r="R3" s="189" t="s">
        <v>154</v>
      </c>
      <c r="S3" s="189" t="s">
        <v>154</v>
      </c>
      <c r="T3" s="190">
        <v>6</v>
      </c>
      <c r="U3" s="189" t="s">
        <v>67</v>
      </c>
      <c r="V3" s="189" t="s">
        <v>67</v>
      </c>
      <c r="W3" s="189" t="s">
        <v>154</v>
      </c>
      <c r="X3" s="189" t="s">
        <v>67</v>
      </c>
      <c r="Y3" s="189" t="s">
        <v>67</v>
      </c>
      <c r="Z3" s="178"/>
    </row>
    <row r="4" spans="1:26">
      <c r="A4" s="192" t="s">
        <v>28</v>
      </c>
      <c r="B4" s="193" t="s">
        <v>11</v>
      </c>
      <c r="C4" s="194" t="s">
        <v>12</v>
      </c>
      <c r="D4" s="194" t="s">
        <v>12</v>
      </c>
      <c r="E4" s="195">
        <v>0</v>
      </c>
      <c r="F4" s="196" t="s">
        <v>12</v>
      </c>
      <c r="G4" s="196">
        <v>0</v>
      </c>
      <c r="H4" s="197">
        <v>0</v>
      </c>
      <c r="I4" s="196" t="s">
        <v>12</v>
      </c>
      <c r="J4" s="198">
        <v>0.23819444444444446</v>
      </c>
      <c r="K4" s="199" t="s">
        <v>12</v>
      </c>
      <c r="L4" s="198">
        <v>0.2902777777777778</v>
      </c>
      <c r="M4" s="200" t="s">
        <v>12</v>
      </c>
      <c r="N4" s="198">
        <v>0.33402777777777781</v>
      </c>
      <c r="O4" s="199" t="s">
        <v>12</v>
      </c>
      <c r="P4" s="195" t="s">
        <v>12</v>
      </c>
      <c r="Q4" s="198">
        <v>0.47916666666666669</v>
      </c>
      <c r="R4" s="195" t="s">
        <v>12</v>
      </c>
      <c r="S4" s="198">
        <v>0.59791666666666665</v>
      </c>
      <c r="T4" s="201">
        <v>0.62152777777777779</v>
      </c>
      <c r="U4" s="198">
        <v>0.64097222222222217</v>
      </c>
      <c r="V4" s="198">
        <v>0.69305555555555554</v>
      </c>
      <c r="W4" s="198">
        <v>0.7319444444444444</v>
      </c>
      <c r="X4" s="198">
        <v>0.76944444444444438</v>
      </c>
      <c r="Y4" s="198">
        <v>0.80972222222222223</v>
      </c>
      <c r="Z4" s="178"/>
    </row>
    <row r="5" spans="1:26">
      <c r="A5" s="202">
        <v>227</v>
      </c>
      <c r="B5" s="202" t="s">
        <v>37</v>
      </c>
      <c r="C5" s="202" t="s">
        <v>12</v>
      </c>
      <c r="D5" s="202" t="s">
        <v>12</v>
      </c>
      <c r="E5" s="203">
        <v>4.1666666666666666E-3</v>
      </c>
      <c r="F5" s="204" t="s">
        <v>12</v>
      </c>
      <c r="G5" s="204">
        <f>G4+H5</f>
        <v>3.96</v>
      </c>
      <c r="H5" s="205">
        <v>3.96</v>
      </c>
      <c r="I5" s="204">
        <v>38.520000000000003</v>
      </c>
      <c r="J5" s="203">
        <v>0.24374999999999999</v>
      </c>
      <c r="K5" s="190" t="s">
        <v>12</v>
      </c>
      <c r="L5" s="203">
        <v>0.29583333333333334</v>
      </c>
      <c r="M5" s="206">
        <v>0.31944444444444448</v>
      </c>
      <c r="N5" s="203">
        <v>0.33958333333333335</v>
      </c>
      <c r="O5" s="190" t="s">
        <v>12</v>
      </c>
      <c r="P5" s="203" t="s">
        <v>12</v>
      </c>
      <c r="Q5" s="203">
        <v>0.48402777777777778</v>
      </c>
      <c r="R5" s="203" t="s">
        <v>12</v>
      </c>
      <c r="S5" s="203">
        <v>0.60347222222222219</v>
      </c>
      <c r="T5" s="200">
        <v>0.62708333333333333</v>
      </c>
      <c r="U5" s="203">
        <v>0.6465277777777777</v>
      </c>
      <c r="V5" s="203">
        <v>0.69861111111111118</v>
      </c>
      <c r="W5" s="203">
        <v>0.73749999999999993</v>
      </c>
      <c r="X5" s="203">
        <v>0.77500000000000002</v>
      </c>
      <c r="Y5" s="203">
        <v>0.81527777777777766</v>
      </c>
      <c r="Z5" s="178"/>
    </row>
    <row r="6" spans="1:26">
      <c r="A6" s="202">
        <v>229</v>
      </c>
      <c r="B6" s="202" t="s">
        <v>38</v>
      </c>
      <c r="C6" s="202" t="s">
        <v>12</v>
      </c>
      <c r="D6" s="202" t="s">
        <v>12</v>
      </c>
      <c r="E6" s="203">
        <v>1.3888888888888889E-3</v>
      </c>
      <c r="F6" s="204" t="s">
        <v>12</v>
      </c>
      <c r="G6" s="204">
        <f t="shared" ref="G6:G8" si="0">G5+H6</f>
        <v>4.92</v>
      </c>
      <c r="H6" s="205">
        <v>0.96</v>
      </c>
      <c r="I6" s="204" t="s">
        <v>12</v>
      </c>
      <c r="J6" s="203">
        <v>0.24513888888888888</v>
      </c>
      <c r="K6" s="190" t="s">
        <v>12</v>
      </c>
      <c r="L6" s="203">
        <v>0.29722222222222222</v>
      </c>
      <c r="M6" s="200">
        <v>0.32083333333333336</v>
      </c>
      <c r="N6" s="203">
        <v>0.34097222222222223</v>
      </c>
      <c r="O6" s="190" t="s">
        <v>12</v>
      </c>
      <c r="P6" s="203" t="s">
        <v>12</v>
      </c>
      <c r="Q6" s="203">
        <v>0.48541666666666666</v>
      </c>
      <c r="R6" s="203" t="s">
        <v>12</v>
      </c>
      <c r="S6" s="203">
        <v>0.60486111111111107</v>
      </c>
      <c r="T6" s="200">
        <v>0.62847222222222221</v>
      </c>
      <c r="U6" s="203">
        <v>0.64791666666666659</v>
      </c>
      <c r="V6" s="203">
        <v>0.70000000000000007</v>
      </c>
      <c r="W6" s="203">
        <v>0.73888888888888893</v>
      </c>
      <c r="X6" s="203">
        <v>0.77638888888888891</v>
      </c>
      <c r="Y6" s="203">
        <v>0.81666666666666654</v>
      </c>
      <c r="Z6" s="178"/>
    </row>
    <row r="7" spans="1:26">
      <c r="A7" s="202">
        <v>200</v>
      </c>
      <c r="B7" s="202" t="s">
        <v>39</v>
      </c>
      <c r="C7" s="202" t="s">
        <v>12</v>
      </c>
      <c r="D7" s="202" t="s">
        <v>12</v>
      </c>
      <c r="E7" s="203">
        <v>1.3888888888888889E-3</v>
      </c>
      <c r="F7" s="204" t="s">
        <v>12</v>
      </c>
      <c r="G7" s="204">
        <f t="shared" si="0"/>
        <v>5.88</v>
      </c>
      <c r="H7" s="205">
        <v>0.96</v>
      </c>
      <c r="I7" s="204" t="s">
        <v>12</v>
      </c>
      <c r="J7" s="203">
        <v>0.24652777777777779</v>
      </c>
      <c r="K7" s="190" t="s">
        <v>12</v>
      </c>
      <c r="L7" s="203">
        <v>0.2986111111111111</v>
      </c>
      <c r="M7" s="200">
        <v>0.32222222222222224</v>
      </c>
      <c r="N7" s="203">
        <v>0.34236111111111112</v>
      </c>
      <c r="O7" s="190" t="s">
        <v>12</v>
      </c>
      <c r="P7" s="203" t="s">
        <v>12</v>
      </c>
      <c r="Q7" s="203">
        <v>0.48680555555555555</v>
      </c>
      <c r="R7" s="203" t="s">
        <v>12</v>
      </c>
      <c r="S7" s="203">
        <v>0.60624999999999996</v>
      </c>
      <c r="T7" s="200">
        <v>0.62986111111111109</v>
      </c>
      <c r="U7" s="203">
        <v>0.64930555555555547</v>
      </c>
      <c r="V7" s="203">
        <v>0.70138888888888895</v>
      </c>
      <c r="W7" s="203">
        <v>0.7402777777777777</v>
      </c>
      <c r="X7" s="203">
        <v>0.77777777777777779</v>
      </c>
      <c r="Y7" s="203">
        <v>0.81805555555555542</v>
      </c>
      <c r="Z7" s="178"/>
    </row>
    <row r="8" spans="1:26">
      <c r="A8" s="202">
        <v>213</v>
      </c>
      <c r="B8" s="189" t="s">
        <v>40</v>
      </c>
      <c r="C8" s="202">
        <v>0</v>
      </c>
      <c r="D8" s="207">
        <v>0.31</v>
      </c>
      <c r="E8" s="203">
        <v>2.7777777777777779E-3</v>
      </c>
      <c r="F8" s="208">
        <v>0.21180555555555555</v>
      </c>
      <c r="G8" s="204">
        <f t="shared" si="0"/>
        <v>7.99</v>
      </c>
      <c r="H8" s="205">
        <v>2.11</v>
      </c>
      <c r="I8" s="204" t="s">
        <v>12</v>
      </c>
      <c r="J8" s="209">
        <v>0.24930555555555556</v>
      </c>
      <c r="K8" s="206">
        <v>0.25833333333333336</v>
      </c>
      <c r="L8" s="209">
        <v>0.30138888888888893</v>
      </c>
      <c r="M8" s="200">
        <v>0.32500000000000001</v>
      </c>
      <c r="N8" s="209">
        <v>0.34513888888888894</v>
      </c>
      <c r="O8" s="206">
        <v>0.42986111111111108</v>
      </c>
      <c r="P8" s="209">
        <v>0.44097222222222227</v>
      </c>
      <c r="Q8" s="209">
        <v>0.48958333333333331</v>
      </c>
      <c r="R8" s="209">
        <v>0.56805555555555554</v>
      </c>
      <c r="S8" s="209">
        <v>0.60902777777777772</v>
      </c>
      <c r="T8" s="206">
        <v>0.63263888888888886</v>
      </c>
      <c r="U8" s="209">
        <v>0.65208333333333324</v>
      </c>
      <c r="V8" s="209">
        <v>0.70416666666666672</v>
      </c>
      <c r="W8" s="209">
        <v>0.74305555555555547</v>
      </c>
      <c r="X8" s="209">
        <v>0.78055555555555556</v>
      </c>
      <c r="Y8" s="209">
        <v>0.82083333333333319</v>
      </c>
      <c r="Z8" s="178"/>
    </row>
    <row r="9" spans="1:26">
      <c r="A9" s="202">
        <v>214</v>
      </c>
      <c r="B9" s="202" t="s">
        <v>22</v>
      </c>
      <c r="C9" s="202">
        <f>C8+D9</f>
        <v>2.21</v>
      </c>
      <c r="D9" s="207">
        <v>2.21</v>
      </c>
      <c r="E9" s="203">
        <v>1.3888888888888889E-3</v>
      </c>
      <c r="F9" s="210">
        <v>0.21319444444444444</v>
      </c>
      <c r="G9" s="204">
        <f>G8+H9</f>
        <v>8.3000000000000007</v>
      </c>
      <c r="H9" s="205">
        <v>0.31</v>
      </c>
      <c r="I9" s="204" t="s">
        <v>12</v>
      </c>
      <c r="J9" s="203">
        <v>0.25069444444444444</v>
      </c>
      <c r="K9" s="200">
        <v>0.25972222222222224</v>
      </c>
      <c r="L9" s="203">
        <v>0.30277777777777781</v>
      </c>
      <c r="M9" s="206">
        <v>0.3263888888888889</v>
      </c>
      <c r="N9" s="203" t="s">
        <v>12</v>
      </c>
      <c r="O9" s="200">
        <v>0.43124999999999997</v>
      </c>
      <c r="P9" s="203">
        <v>0.44236111111111115</v>
      </c>
      <c r="Q9" s="203" t="s">
        <v>12</v>
      </c>
      <c r="R9" s="203">
        <v>0.56944444444444442</v>
      </c>
      <c r="S9" s="203">
        <v>0.61041666666666661</v>
      </c>
      <c r="T9" s="190" t="s">
        <v>12</v>
      </c>
      <c r="U9" s="203">
        <v>0.65347222222222212</v>
      </c>
      <c r="V9" s="203">
        <v>0.7055555555555556</v>
      </c>
      <c r="W9" s="203" t="s">
        <v>12</v>
      </c>
      <c r="X9" s="203">
        <v>0.78194444444444444</v>
      </c>
      <c r="Y9" s="203" t="s">
        <v>12</v>
      </c>
      <c r="Z9" s="178"/>
    </row>
    <row r="10" spans="1:26">
      <c r="A10" s="202">
        <v>231</v>
      </c>
      <c r="B10" s="202" t="s">
        <v>41</v>
      </c>
      <c r="C10" s="202">
        <f>C9+D10</f>
        <v>4.22</v>
      </c>
      <c r="D10" s="207">
        <v>2.0099999999999998</v>
      </c>
      <c r="E10" s="203">
        <v>2.7777777777777779E-3</v>
      </c>
      <c r="F10" s="210">
        <v>0.21597222222222223</v>
      </c>
      <c r="G10" s="204">
        <f>G9+H10</f>
        <v>10.510000000000002</v>
      </c>
      <c r="H10" s="205">
        <v>2.21</v>
      </c>
      <c r="I10" s="204" t="s">
        <v>12</v>
      </c>
      <c r="J10" s="203">
        <v>0.25347222222222221</v>
      </c>
      <c r="K10" s="200">
        <v>0.26180555555555557</v>
      </c>
      <c r="L10" s="203">
        <v>0.30555555555555558</v>
      </c>
      <c r="M10" s="190" t="s">
        <v>12</v>
      </c>
      <c r="N10" s="203" t="s">
        <v>12</v>
      </c>
      <c r="O10" s="200">
        <v>0.43333333333333335</v>
      </c>
      <c r="P10" s="203">
        <v>0.44513888888888892</v>
      </c>
      <c r="Q10" s="203" t="s">
        <v>12</v>
      </c>
      <c r="R10" s="203">
        <v>0.57222222222222219</v>
      </c>
      <c r="S10" s="203">
        <v>0.61319444444444438</v>
      </c>
      <c r="T10" s="190" t="s">
        <v>12</v>
      </c>
      <c r="U10" s="203">
        <v>0.65624999999999989</v>
      </c>
      <c r="V10" s="203">
        <v>0.70833333333333337</v>
      </c>
      <c r="W10" s="203" t="s">
        <v>12</v>
      </c>
      <c r="X10" s="203">
        <v>0.78472222222222221</v>
      </c>
      <c r="Y10" s="203" t="s">
        <v>12</v>
      </c>
      <c r="Z10" s="178"/>
    </row>
    <row r="11" spans="1:26">
      <c r="A11" s="190" t="s">
        <v>156</v>
      </c>
      <c r="B11" s="211" t="s">
        <v>157</v>
      </c>
      <c r="C11" s="190">
        <v>5</v>
      </c>
      <c r="D11" s="207">
        <v>0.88</v>
      </c>
      <c r="E11" s="190"/>
      <c r="F11" s="212">
        <v>0.21736111111111112</v>
      </c>
      <c r="G11" s="213" t="s">
        <v>12</v>
      </c>
      <c r="H11" s="213" t="s">
        <v>12</v>
      </c>
      <c r="I11" s="213"/>
      <c r="J11" s="200">
        <v>0.25486111111111109</v>
      </c>
      <c r="K11" s="200">
        <v>0.26319444444444445</v>
      </c>
      <c r="L11" s="200">
        <v>0.30694444444444441</v>
      </c>
      <c r="M11" s="190" t="s">
        <v>12</v>
      </c>
      <c r="N11" s="190" t="s">
        <v>12</v>
      </c>
      <c r="O11" s="200">
        <v>0.43402777777777773</v>
      </c>
      <c r="P11" s="200">
        <v>0.4458333333333333</v>
      </c>
      <c r="Q11" s="190" t="s">
        <v>12</v>
      </c>
      <c r="R11" s="200">
        <v>0.57361111111111118</v>
      </c>
      <c r="S11" s="200">
        <v>0.61458333333333337</v>
      </c>
      <c r="T11" s="190" t="s">
        <v>12</v>
      </c>
      <c r="U11" s="200">
        <v>0.65763888888888888</v>
      </c>
      <c r="V11" s="200">
        <v>0.70972222222222225</v>
      </c>
      <c r="W11" s="190"/>
      <c r="X11" s="200">
        <v>0.78611111111111109</v>
      </c>
      <c r="Y11" s="190" t="s">
        <v>12</v>
      </c>
      <c r="Z11" s="178"/>
    </row>
    <row r="12" spans="1:26">
      <c r="A12" s="202">
        <v>233</v>
      </c>
      <c r="B12" s="202" t="s">
        <v>42</v>
      </c>
      <c r="C12" s="202">
        <f>C10+D12</f>
        <v>5.83</v>
      </c>
      <c r="D12" s="207">
        <v>1.61</v>
      </c>
      <c r="E12" s="203">
        <v>2.7777777777777779E-3</v>
      </c>
      <c r="F12" s="210">
        <v>0.21875</v>
      </c>
      <c r="G12" s="204">
        <f>G10+H12</f>
        <v>12.520000000000001</v>
      </c>
      <c r="H12" s="205">
        <v>2.0099999999999998</v>
      </c>
      <c r="I12" s="204" t="s">
        <v>12</v>
      </c>
      <c r="J12" s="203">
        <v>0.25625000000000003</v>
      </c>
      <c r="K12" s="200">
        <v>0.26319444444444445</v>
      </c>
      <c r="L12" s="203">
        <v>0.30833333333333335</v>
      </c>
      <c r="M12" s="190" t="s">
        <v>12</v>
      </c>
      <c r="N12" s="203" t="s">
        <v>12</v>
      </c>
      <c r="O12" s="200">
        <v>0.43472222222222223</v>
      </c>
      <c r="P12" s="203">
        <v>0.44791666666666669</v>
      </c>
      <c r="Q12" s="203" t="s">
        <v>12</v>
      </c>
      <c r="R12" s="203">
        <v>0.57500000000000007</v>
      </c>
      <c r="S12" s="203">
        <v>0.61597222222222225</v>
      </c>
      <c r="T12" s="190" t="s">
        <v>12</v>
      </c>
      <c r="U12" s="203">
        <v>0.65902777777777777</v>
      </c>
      <c r="V12" s="203">
        <v>0.71111111111111125</v>
      </c>
      <c r="W12" s="203" t="s">
        <v>12</v>
      </c>
      <c r="X12" s="203">
        <v>0.78750000000000009</v>
      </c>
      <c r="Y12" s="203" t="s">
        <v>12</v>
      </c>
      <c r="Z12" s="178"/>
    </row>
    <row r="13" spans="1:26">
      <c r="A13" s="202">
        <v>235</v>
      </c>
      <c r="B13" s="202" t="s">
        <v>43</v>
      </c>
      <c r="C13" s="202">
        <f t="shared" ref="C13" si="1">C12+D13</f>
        <v>7.9399999999999995</v>
      </c>
      <c r="D13" s="207">
        <v>2.11</v>
      </c>
      <c r="E13" s="203">
        <v>1.3888888888888889E-3</v>
      </c>
      <c r="F13" s="210">
        <v>0.22013888888888888</v>
      </c>
      <c r="G13" s="204">
        <f t="shared" ref="G13" si="2">G12+H13</f>
        <v>14.13</v>
      </c>
      <c r="H13" s="205">
        <v>1.61</v>
      </c>
      <c r="I13" s="204" t="s">
        <v>12</v>
      </c>
      <c r="J13" s="203">
        <v>0.25763888888888892</v>
      </c>
      <c r="K13" s="200">
        <v>0.26458333333333334</v>
      </c>
      <c r="L13" s="203">
        <v>0.30972222222222223</v>
      </c>
      <c r="M13" s="190" t="s">
        <v>12</v>
      </c>
      <c r="N13" s="203" t="s">
        <v>12</v>
      </c>
      <c r="O13" s="200">
        <v>0.43611111111111112</v>
      </c>
      <c r="P13" s="203">
        <v>0.44930555555555557</v>
      </c>
      <c r="Q13" s="203" t="s">
        <v>12</v>
      </c>
      <c r="R13" s="203">
        <v>0.57638888888888895</v>
      </c>
      <c r="S13" s="203">
        <v>0.61736111111111114</v>
      </c>
      <c r="T13" s="190" t="s">
        <v>12</v>
      </c>
      <c r="U13" s="203">
        <v>0.66041666666666665</v>
      </c>
      <c r="V13" s="203">
        <v>0.71250000000000013</v>
      </c>
      <c r="W13" s="203" t="s">
        <v>12</v>
      </c>
      <c r="X13" s="203">
        <v>0.78888888888888897</v>
      </c>
      <c r="Y13" s="203" t="s">
        <v>12</v>
      </c>
      <c r="Z13" s="178"/>
    </row>
    <row r="14" spans="1:26">
      <c r="A14" s="190" t="s">
        <v>158</v>
      </c>
      <c r="B14" s="211" t="s">
        <v>159</v>
      </c>
      <c r="C14" s="190">
        <v>8.1999999999999993</v>
      </c>
      <c r="D14" s="207">
        <v>0.3</v>
      </c>
      <c r="E14" s="190"/>
      <c r="F14" s="212">
        <v>0.22083333333333333</v>
      </c>
      <c r="G14" s="213" t="s">
        <v>12</v>
      </c>
      <c r="H14" s="213" t="s">
        <v>12</v>
      </c>
      <c r="I14" s="213"/>
      <c r="J14" s="200">
        <v>0.25833333333333336</v>
      </c>
      <c r="K14" s="200">
        <v>0.26527777777777778</v>
      </c>
      <c r="L14" s="200">
        <v>0.31041666666666667</v>
      </c>
      <c r="M14" s="190" t="s">
        <v>12</v>
      </c>
      <c r="N14" s="214" t="s">
        <v>12</v>
      </c>
      <c r="O14" s="200">
        <v>0.4368055555555555</v>
      </c>
      <c r="P14" s="200">
        <v>0.45</v>
      </c>
      <c r="Q14" s="214" t="s">
        <v>12</v>
      </c>
      <c r="R14" s="200">
        <v>0.57708333333333328</v>
      </c>
      <c r="S14" s="200">
        <v>0.61805555555555558</v>
      </c>
      <c r="T14" s="215" t="s">
        <v>12</v>
      </c>
      <c r="U14" s="200">
        <v>0.65972222222222221</v>
      </c>
      <c r="V14" s="200">
        <v>0.71319444444444446</v>
      </c>
      <c r="W14" s="190"/>
      <c r="X14" s="200">
        <v>0.7895833333333333</v>
      </c>
      <c r="Y14" s="214" t="s">
        <v>12</v>
      </c>
      <c r="Z14" s="178"/>
    </row>
    <row r="15" spans="1:26">
      <c r="A15" s="202">
        <v>238</v>
      </c>
      <c r="B15" s="189" t="s">
        <v>44</v>
      </c>
      <c r="C15" s="202">
        <f>C13+D15</f>
        <v>8.35</v>
      </c>
      <c r="D15" s="207">
        <v>0.41</v>
      </c>
      <c r="E15" s="203">
        <v>2.7777777777777779E-3</v>
      </c>
      <c r="F15" s="210">
        <v>0.22291666666666665</v>
      </c>
      <c r="G15" s="204">
        <f>G13+H15</f>
        <v>16.240000000000002</v>
      </c>
      <c r="H15" s="205">
        <v>2.11</v>
      </c>
      <c r="I15" s="204" t="s">
        <v>12</v>
      </c>
      <c r="J15" s="216">
        <v>0.26041666666666669</v>
      </c>
      <c r="K15" s="200">
        <v>0.26597222222222222</v>
      </c>
      <c r="L15" s="217">
        <v>0.3125</v>
      </c>
      <c r="M15" s="190" t="s">
        <v>12</v>
      </c>
      <c r="N15" s="203" t="s">
        <v>12</v>
      </c>
      <c r="O15" s="200">
        <v>0.4375</v>
      </c>
      <c r="P15" s="203">
        <v>0.45208333333333334</v>
      </c>
      <c r="Q15" s="203" t="s">
        <v>12</v>
      </c>
      <c r="R15" s="217">
        <v>0.57916666666666672</v>
      </c>
      <c r="S15" s="217">
        <v>0.62013888888888891</v>
      </c>
      <c r="T15" s="190" t="s">
        <v>12</v>
      </c>
      <c r="U15" s="217">
        <v>0.66319444444444442</v>
      </c>
      <c r="V15" s="203">
        <v>0.7152777777777779</v>
      </c>
      <c r="W15" s="203" t="s">
        <v>12</v>
      </c>
      <c r="X15" s="203">
        <v>0.79166666666666674</v>
      </c>
      <c r="Y15" s="203" t="s">
        <v>12</v>
      </c>
      <c r="Z15" s="178"/>
    </row>
    <row r="16" spans="1:26">
      <c r="A16" s="202">
        <v>240</v>
      </c>
      <c r="B16" s="202" t="s">
        <v>45</v>
      </c>
      <c r="C16" s="202">
        <f t="shared" ref="C16:C21" si="3">C15+D16</f>
        <v>11.26</v>
      </c>
      <c r="D16" s="207">
        <v>2.91</v>
      </c>
      <c r="E16" s="203">
        <v>1.3888888888888889E-3</v>
      </c>
      <c r="F16" s="218">
        <v>0.22430555555555556</v>
      </c>
      <c r="G16" s="204">
        <f t="shared" ref="G16:G21" si="4">G15+H16</f>
        <v>16.650000000000002</v>
      </c>
      <c r="H16" s="205">
        <v>0.41</v>
      </c>
      <c r="I16" s="219" t="s">
        <v>12</v>
      </c>
      <c r="J16" s="214">
        <v>0.26180555555555557</v>
      </c>
      <c r="K16" s="200">
        <v>0.2673611111111111</v>
      </c>
      <c r="L16" s="214">
        <v>0.31388888888888888</v>
      </c>
      <c r="M16" s="190" t="s">
        <v>12</v>
      </c>
      <c r="N16" s="214" t="s">
        <v>12</v>
      </c>
      <c r="O16" s="200">
        <v>0.43888888888888888</v>
      </c>
      <c r="P16" s="214">
        <v>0.45347222222222222</v>
      </c>
      <c r="Q16" s="214" t="s">
        <v>12</v>
      </c>
      <c r="R16" s="214">
        <v>0.5805555555555556</v>
      </c>
      <c r="S16" s="214">
        <v>0.62152777777777779</v>
      </c>
      <c r="T16" s="190" t="s">
        <v>12</v>
      </c>
      <c r="U16" s="214">
        <v>0.6645833333333333</v>
      </c>
      <c r="V16" s="214">
        <v>0.71666666666666679</v>
      </c>
      <c r="W16" s="214" t="s">
        <v>12</v>
      </c>
      <c r="X16" s="214">
        <v>0.79305555555555562</v>
      </c>
      <c r="Y16" s="203" t="s">
        <v>12</v>
      </c>
      <c r="Z16" s="178"/>
    </row>
    <row r="17" spans="1:26">
      <c r="A17" s="202">
        <v>265</v>
      </c>
      <c r="B17" s="202" t="s">
        <v>46</v>
      </c>
      <c r="C17" s="202">
        <f t="shared" si="3"/>
        <v>11.82</v>
      </c>
      <c r="D17" s="207">
        <v>0.56000000000000005</v>
      </c>
      <c r="E17" s="203">
        <v>2.7777777777777779E-3</v>
      </c>
      <c r="F17" s="210">
        <v>0.22708333333333333</v>
      </c>
      <c r="G17" s="204">
        <f t="shared" si="4"/>
        <v>19.560000000000002</v>
      </c>
      <c r="H17" s="205">
        <v>2.91</v>
      </c>
      <c r="I17" s="204" t="s">
        <v>12</v>
      </c>
      <c r="J17" s="203">
        <v>0.26458333333333334</v>
      </c>
      <c r="K17" s="200">
        <v>0.26944444444444443</v>
      </c>
      <c r="L17" s="203">
        <v>0.31666666666666671</v>
      </c>
      <c r="M17" s="190" t="s">
        <v>12</v>
      </c>
      <c r="N17" s="203" t="s">
        <v>12</v>
      </c>
      <c r="O17" s="200">
        <v>0.44097222222222227</v>
      </c>
      <c r="P17" s="203">
        <v>0.45624999999999999</v>
      </c>
      <c r="Q17" s="203" t="s">
        <v>12</v>
      </c>
      <c r="R17" s="203">
        <v>0.58333333333333337</v>
      </c>
      <c r="S17" s="203">
        <v>0.62430555555555556</v>
      </c>
      <c r="T17" s="190" t="s">
        <v>12</v>
      </c>
      <c r="U17" s="203">
        <v>0.66736111111111107</v>
      </c>
      <c r="V17" s="203">
        <v>0.71944444444444455</v>
      </c>
      <c r="W17" s="203" t="s">
        <v>12</v>
      </c>
      <c r="X17" s="203">
        <v>0.79583333333333339</v>
      </c>
      <c r="Y17" s="203" t="s">
        <v>12</v>
      </c>
      <c r="Z17" s="178"/>
    </row>
    <row r="18" spans="1:26" ht="14.3" customHeight="1">
      <c r="A18" s="202">
        <v>222</v>
      </c>
      <c r="B18" s="202" t="s">
        <v>47</v>
      </c>
      <c r="C18" s="202">
        <f t="shared" si="3"/>
        <v>13.23</v>
      </c>
      <c r="D18" s="207">
        <v>1.41</v>
      </c>
      <c r="E18" s="203">
        <v>1.3888888888888889E-3</v>
      </c>
      <c r="F18" s="210">
        <v>0.22847222222222222</v>
      </c>
      <c r="G18" s="204">
        <f t="shared" si="4"/>
        <v>20.12</v>
      </c>
      <c r="H18" s="205">
        <v>0.56000000000000005</v>
      </c>
      <c r="I18" s="204" t="s">
        <v>12</v>
      </c>
      <c r="J18" s="203">
        <v>0.26597222222222222</v>
      </c>
      <c r="K18" s="200">
        <v>0.27083333333333331</v>
      </c>
      <c r="L18" s="203">
        <v>0.31805555555555559</v>
      </c>
      <c r="M18" s="190" t="s">
        <v>12</v>
      </c>
      <c r="N18" s="203" t="s">
        <v>12</v>
      </c>
      <c r="O18" s="200">
        <v>0.44236111111111115</v>
      </c>
      <c r="P18" s="203">
        <v>0.45763888888888887</v>
      </c>
      <c r="Q18" s="203" t="s">
        <v>12</v>
      </c>
      <c r="R18" s="203">
        <v>0.58472222222222225</v>
      </c>
      <c r="S18" s="203">
        <v>0.62569444444444444</v>
      </c>
      <c r="T18" s="190" t="s">
        <v>12</v>
      </c>
      <c r="U18" s="203">
        <v>0.66874999999999996</v>
      </c>
      <c r="V18" s="203">
        <v>0.72083333333333344</v>
      </c>
      <c r="W18" s="203" t="s">
        <v>12</v>
      </c>
      <c r="X18" s="203">
        <v>0.79722222222222228</v>
      </c>
      <c r="Y18" s="203" t="s">
        <v>12</v>
      </c>
      <c r="Z18" s="178"/>
    </row>
    <row r="19" spans="1:26">
      <c r="A19" s="202">
        <v>223</v>
      </c>
      <c r="B19" s="202" t="s">
        <v>48</v>
      </c>
      <c r="C19" s="202">
        <f t="shared" si="3"/>
        <v>14.540000000000001</v>
      </c>
      <c r="D19" s="207">
        <v>1.31</v>
      </c>
      <c r="E19" s="203">
        <v>1.3888888888888889E-3</v>
      </c>
      <c r="F19" s="210">
        <v>0.2298611111111111</v>
      </c>
      <c r="G19" s="204">
        <f t="shared" si="4"/>
        <v>21.53</v>
      </c>
      <c r="H19" s="205">
        <v>1.41</v>
      </c>
      <c r="I19" s="204" t="s">
        <v>12</v>
      </c>
      <c r="J19" s="203">
        <v>0.2673611111111111</v>
      </c>
      <c r="K19" s="200">
        <v>0.2722222222222222</v>
      </c>
      <c r="L19" s="203">
        <v>0.31944444444444448</v>
      </c>
      <c r="M19" s="190" t="s">
        <v>12</v>
      </c>
      <c r="N19" s="203" t="s">
        <v>12</v>
      </c>
      <c r="O19" s="200">
        <v>0.44375000000000003</v>
      </c>
      <c r="P19" s="203">
        <v>0.45902777777777781</v>
      </c>
      <c r="Q19" s="203" t="s">
        <v>12</v>
      </c>
      <c r="R19" s="203">
        <v>0.58611111111111114</v>
      </c>
      <c r="S19" s="203">
        <v>0.62708333333333333</v>
      </c>
      <c r="T19" s="190" t="s">
        <v>12</v>
      </c>
      <c r="U19" s="203">
        <v>0.67013888888888884</v>
      </c>
      <c r="V19" s="203">
        <v>0.72222222222222232</v>
      </c>
      <c r="W19" s="203" t="s">
        <v>12</v>
      </c>
      <c r="X19" s="203">
        <v>0.79861111111111116</v>
      </c>
      <c r="Y19" s="203" t="s">
        <v>12</v>
      </c>
      <c r="Z19" s="178"/>
    </row>
    <row r="20" spans="1:26">
      <c r="A20" s="202">
        <v>225</v>
      </c>
      <c r="B20" s="202" t="s">
        <v>49</v>
      </c>
      <c r="C20" s="202">
        <f t="shared" si="3"/>
        <v>19.100000000000001</v>
      </c>
      <c r="D20" s="207">
        <v>4.5599999999999996</v>
      </c>
      <c r="E20" s="203">
        <v>1.3888888888888889E-3</v>
      </c>
      <c r="F20" s="210">
        <v>0.23124999999999998</v>
      </c>
      <c r="G20" s="204">
        <f t="shared" si="4"/>
        <v>22.84</v>
      </c>
      <c r="H20" s="205">
        <v>1.31</v>
      </c>
      <c r="I20" s="204" t="s">
        <v>12</v>
      </c>
      <c r="J20" s="203">
        <v>0.26874999999999999</v>
      </c>
      <c r="K20" s="200">
        <v>0.27361111111111108</v>
      </c>
      <c r="L20" s="203">
        <v>0.32083333333333336</v>
      </c>
      <c r="M20" s="190" t="s">
        <v>12</v>
      </c>
      <c r="N20" s="203" t="s">
        <v>12</v>
      </c>
      <c r="O20" s="200">
        <v>0.44513888888888892</v>
      </c>
      <c r="P20" s="203">
        <v>0.4604166666666667</v>
      </c>
      <c r="Q20" s="203" t="s">
        <v>12</v>
      </c>
      <c r="R20" s="203">
        <v>0.58750000000000002</v>
      </c>
      <c r="S20" s="203">
        <v>0.62847222222222221</v>
      </c>
      <c r="T20" s="190" t="s">
        <v>12</v>
      </c>
      <c r="U20" s="203">
        <v>0.67152777777777772</v>
      </c>
      <c r="V20" s="203">
        <v>0.7236111111111112</v>
      </c>
      <c r="W20" s="203" t="s">
        <v>12</v>
      </c>
      <c r="X20" s="203">
        <v>0.8</v>
      </c>
      <c r="Y20" s="203" t="s">
        <v>12</v>
      </c>
      <c r="Z20" s="178"/>
    </row>
    <row r="21" spans="1:26">
      <c r="A21" s="220" t="s">
        <v>10</v>
      </c>
      <c r="B21" s="189" t="s">
        <v>11</v>
      </c>
      <c r="C21" s="202">
        <f t="shared" si="3"/>
        <v>21.200000000000003</v>
      </c>
      <c r="D21" s="202">
        <v>2.1</v>
      </c>
      <c r="E21" s="203">
        <v>4.1666666666666666E-3</v>
      </c>
      <c r="F21" s="208">
        <v>0.23611111111111113</v>
      </c>
      <c r="G21" s="204">
        <f t="shared" si="4"/>
        <v>27.4</v>
      </c>
      <c r="H21" s="205">
        <v>4.5599999999999996</v>
      </c>
      <c r="I21" s="204">
        <v>45.72</v>
      </c>
      <c r="J21" s="221">
        <v>0.27361111111111108</v>
      </c>
      <c r="K21" s="200">
        <v>0.27708333333333335</v>
      </c>
      <c r="L21" s="221">
        <v>0.32569444444444445</v>
      </c>
      <c r="M21" s="190" t="s">
        <v>12</v>
      </c>
      <c r="N21" s="203" t="s">
        <v>12</v>
      </c>
      <c r="O21" s="200">
        <v>0.44861111111111113</v>
      </c>
      <c r="P21" s="221">
        <v>0.46527777777777773</v>
      </c>
      <c r="Q21" s="203" t="s">
        <v>12</v>
      </c>
      <c r="R21" s="221">
        <v>0.59236111111111112</v>
      </c>
      <c r="S21" s="221">
        <v>0.6333333333333333</v>
      </c>
      <c r="T21" s="190" t="s">
        <v>12</v>
      </c>
      <c r="U21" s="221">
        <v>0.67638888888888893</v>
      </c>
      <c r="V21" s="221">
        <v>0.7284722222222223</v>
      </c>
      <c r="W21" s="221" t="s">
        <v>12</v>
      </c>
      <c r="X21" s="221">
        <v>0.80486111111111114</v>
      </c>
      <c r="Y21" s="203" t="s">
        <v>12</v>
      </c>
      <c r="Z21" s="178"/>
    </row>
    <row r="22" spans="1:26">
      <c r="A22" s="222"/>
      <c r="B22" s="222" t="s">
        <v>30</v>
      </c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178"/>
      <c r="X22" s="178"/>
      <c r="Y22" s="178"/>
      <c r="Z22" s="178"/>
    </row>
    <row r="23" spans="1:26">
      <c r="A23" s="222"/>
      <c r="B23" s="222" t="s">
        <v>62</v>
      </c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178"/>
      <c r="X23" s="178"/>
      <c r="Y23" s="178"/>
      <c r="Z23" s="178"/>
    </row>
    <row r="24" spans="1:26" ht="14.3">
      <c r="A24" s="222"/>
      <c r="B24" s="222" t="s">
        <v>63</v>
      </c>
      <c r="C24" s="222"/>
      <c r="D24" s="222"/>
      <c r="E24" s="222"/>
      <c r="F24" s="223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178"/>
      <c r="R24" s="178"/>
      <c r="S24" s="178"/>
      <c r="T24" s="222"/>
      <c r="U24" s="222"/>
      <c r="V24" s="222"/>
      <c r="W24" s="178"/>
      <c r="X24" s="178"/>
      <c r="Y24" s="178"/>
      <c r="Z24" s="178"/>
    </row>
    <row r="25" spans="1:26">
      <c r="A25" s="222"/>
      <c r="B25" s="224" t="s">
        <v>160</v>
      </c>
      <c r="C25" s="178"/>
      <c r="D25" s="178"/>
      <c r="E25" s="178"/>
      <c r="F25" s="178"/>
      <c r="G25" s="178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178"/>
      <c r="X25" s="178"/>
      <c r="Y25" s="178"/>
      <c r="Z25" s="178"/>
    </row>
  </sheetData>
  <mergeCells count="1">
    <mergeCell ref="Q1: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4"/>
  <sheetViews>
    <sheetView workbookViewId="0">
      <selection activeCell="A5" sqref="A5"/>
    </sheetView>
  </sheetViews>
  <sheetFormatPr defaultRowHeight="13.6"/>
  <sheetData>
    <row r="1" spans="1:30" ht="14.3" thickBot="1"/>
    <row r="2" spans="1:30" s="178" customFormat="1" ht="13.6" customHeight="1">
      <c r="G2" s="243"/>
      <c r="H2" s="243"/>
      <c r="U2" s="179" t="s">
        <v>161</v>
      </c>
      <c r="V2" s="180"/>
      <c r="W2" s="180"/>
      <c r="X2" s="180"/>
      <c r="Y2" s="181"/>
    </row>
    <row r="3" spans="1:30" s="178" customFormat="1" ht="13.6" customHeight="1">
      <c r="A3" s="245"/>
      <c r="G3" s="243"/>
      <c r="H3" s="243"/>
      <c r="U3" s="182"/>
      <c r="V3" s="183"/>
      <c r="W3" s="183"/>
      <c r="X3" s="183"/>
      <c r="Y3" s="184"/>
    </row>
    <row r="4" spans="1:30" s="178" customFormat="1" ht="2.75" customHeight="1">
      <c r="G4" s="243"/>
      <c r="H4" s="243"/>
      <c r="U4" s="182"/>
      <c r="V4" s="183"/>
      <c r="W4" s="183"/>
      <c r="X4" s="183"/>
      <c r="Y4" s="184"/>
    </row>
    <row r="5" spans="1:30" s="178" customFormat="1" ht="23.8" customHeight="1" thickBot="1">
      <c r="A5" s="244" t="s">
        <v>165</v>
      </c>
      <c r="B5" s="244"/>
      <c r="C5" s="244"/>
      <c r="D5" s="244"/>
      <c r="E5" s="244"/>
      <c r="G5" s="243"/>
      <c r="H5" s="243"/>
      <c r="U5" s="186"/>
      <c r="V5" s="187"/>
      <c r="W5" s="187"/>
      <c r="X5" s="187"/>
      <c r="Y5" s="188"/>
    </row>
    <row r="6" spans="1:30" s="178" customFormat="1"/>
    <row r="7" spans="1:30" s="178" customFormat="1">
      <c r="A7" s="225" t="s">
        <v>6</v>
      </c>
      <c r="B7" s="225" t="s">
        <v>7</v>
      </c>
      <c r="C7" s="226"/>
      <c r="D7" s="225" t="s">
        <v>8</v>
      </c>
      <c r="E7" s="225" t="s">
        <v>8</v>
      </c>
      <c r="F7" s="225"/>
      <c r="G7" s="225" t="s">
        <v>8</v>
      </c>
      <c r="H7" s="225" t="s">
        <v>8</v>
      </c>
      <c r="I7" s="225" t="s">
        <v>8</v>
      </c>
      <c r="J7" s="225" t="s">
        <v>8</v>
      </c>
      <c r="K7" s="227" t="s">
        <v>154</v>
      </c>
      <c r="L7" s="227" t="s">
        <v>154</v>
      </c>
      <c r="M7" s="225">
        <v>6</v>
      </c>
      <c r="N7" s="227" t="s">
        <v>54</v>
      </c>
      <c r="O7" s="225">
        <v>6</v>
      </c>
      <c r="P7" s="227" t="s">
        <v>154</v>
      </c>
      <c r="Q7" s="227" t="s">
        <v>154</v>
      </c>
      <c r="R7" s="227" t="s">
        <v>67</v>
      </c>
      <c r="S7" s="225">
        <v>6</v>
      </c>
      <c r="T7" s="227" t="s">
        <v>54</v>
      </c>
      <c r="U7" s="227" t="s">
        <v>67</v>
      </c>
      <c r="V7" s="225">
        <v>6</v>
      </c>
      <c r="W7" s="227" t="s">
        <v>67</v>
      </c>
      <c r="X7" s="227" t="s">
        <v>155</v>
      </c>
      <c r="Y7" s="225">
        <v>6</v>
      </c>
      <c r="Z7" s="227" t="s">
        <v>67</v>
      </c>
      <c r="AA7" s="227" t="s">
        <v>154</v>
      </c>
      <c r="AB7" s="225" t="s">
        <v>67</v>
      </c>
      <c r="AC7" s="227" t="s">
        <v>154</v>
      </c>
      <c r="AD7" s="227" t="s">
        <v>154</v>
      </c>
    </row>
    <row r="8" spans="1:30" s="178" customFormat="1">
      <c r="A8" s="228" t="s">
        <v>28</v>
      </c>
      <c r="B8" s="227" t="s">
        <v>11</v>
      </c>
      <c r="C8" s="226">
        <v>0</v>
      </c>
      <c r="D8" s="225">
        <v>0</v>
      </c>
      <c r="E8" s="229">
        <v>0</v>
      </c>
      <c r="F8" s="225" t="s">
        <v>12</v>
      </c>
      <c r="G8" s="225" t="s">
        <v>12</v>
      </c>
      <c r="H8" s="225" t="s">
        <v>12</v>
      </c>
      <c r="I8" s="225">
        <v>0</v>
      </c>
      <c r="J8" s="225">
        <v>0</v>
      </c>
      <c r="K8" s="226" t="s">
        <v>12</v>
      </c>
      <c r="L8" s="230">
        <v>0.25972222222222224</v>
      </c>
      <c r="M8" s="231">
        <v>0.2986111111111111</v>
      </c>
      <c r="N8" s="230">
        <v>0.30416666666666664</v>
      </c>
      <c r="O8" s="231">
        <v>0.34027777777777773</v>
      </c>
      <c r="P8" s="230">
        <v>0.34930555555555554</v>
      </c>
      <c r="Q8" s="230">
        <v>0.39444444444444443</v>
      </c>
      <c r="R8" s="226" t="s">
        <v>12</v>
      </c>
      <c r="S8" s="232" t="s">
        <v>12</v>
      </c>
      <c r="T8" s="230">
        <v>0.54027777777777775</v>
      </c>
      <c r="U8" s="230" t="s">
        <v>12</v>
      </c>
      <c r="V8" s="231">
        <v>0.57638888888888895</v>
      </c>
      <c r="W8" s="230">
        <v>0.60625000000000007</v>
      </c>
      <c r="X8" s="226" t="s">
        <v>12</v>
      </c>
      <c r="Y8" s="231">
        <v>0.67708333333333337</v>
      </c>
      <c r="Z8" s="230">
        <v>0.70138888888888884</v>
      </c>
      <c r="AA8" s="226" t="s">
        <v>12</v>
      </c>
      <c r="AB8" s="232" t="s">
        <v>12</v>
      </c>
      <c r="AC8" s="230">
        <v>0.83333333333333337</v>
      </c>
      <c r="AD8" s="233">
        <v>0.89583333333333337</v>
      </c>
    </row>
    <row r="9" spans="1:30" s="178" customFormat="1">
      <c r="A9" s="225">
        <v>226</v>
      </c>
      <c r="B9" s="225" t="s">
        <v>13</v>
      </c>
      <c r="C9" s="226">
        <v>4.1666666666666666E-3</v>
      </c>
      <c r="D9" s="225">
        <f>D8+E9</f>
        <v>4.26</v>
      </c>
      <c r="E9" s="229">
        <v>4.26</v>
      </c>
      <c r="F9" s="225">
        <v>42</v>
      </c>
      <c r="G9" s="225" t="s">
        <v>12</v>
      </c>
      <c r="H9" s="225" t="s">
        <v>12</v>
      </c>
      <c r="I9" s="225">
        <f>I8+J9</f>
        <v>4.26</v>
      </c>
      <c r="J9" s="225">
        <v>4.26</v>
      </c>
      <c r="K9" s="226" t="s">
        <v>12</v>
      </c>
      <c r="L9" s="226">
        <v>0.26458333333333334</v>
      </c>
      <c r="M9" s="231">
        <v>0.30208333333333331</v>
      </c>
      <c r="N9" s="226">
        <v>0.30972222222222218</v>
      </c>
      <c r="O9" s="231">
        <v>0.34375</v>
      </c>
      <c r="P9" s="226">
        <v>0.35486111111111107</v>
      </c>
      <c r="Q9" s="226">
        <v>0.39999999999999997</v>
      </c>
      <c r="R9" s="226" t="s">
        <v>12</v>
      </c>
      <c r="S9" s="232" t="s">
        <v>12</v>
      </c>
      <c r="T9" s="226">
        <v>0.54583333333333328</v>
      </c>
      <c r="U9" s="226" t="s">
        <v>12</v>
      </c>
      <c r="V9" s="231">
        <v>0.57986111111111105</v>
      </c>
      <c r="W9" s="226">
        <v>0.6118055555555556</v>
      </c>
      <c r="X9" s="226" t="s">
        <v>12</v>
      </c>
      <c r="Y9" s="231">
        <v>0.68055555555555547</v>
      </c>
      <c r="Z9" s="226">
        <v>0.70694444444444449</v>
      </c>
      <c r="AA9" s="226" t="s">
        <v>12</v>
      </c>
      <c r="AB9" s="232" t="s">
        <v>12</v>
      </c>
      <c r="AC9" s="226">
        <v>0.83888888888888891</v>
      </c>
      <c r="AD9" s="234">
        <v>0.90138888888888891</v>
      </c>
    </row>
    <row r="10" spans="1:30" s="178" customFormat="1">
      <c r="A10" s="225">
        <v>224</v>
      </c>
      <c r="B10" s="225" t="s">
        <v>14</v>
      </c>
      <c r="C10" s="226">
        <v>1.3888888888888889E-3</v>
      </c>
      <c r="D10" s="225">
        <f t="shared" ref="D10:D13" si="0">D9+E10</f>
        <v>5.37</v>
      </c>
      <c r="E10" s="229">
        <v>1.1100000000000001</v>
      </c>
      <c r="F10" s="225" t="s">
        <v>12</v>
      </c>
      <c r="G10" s="225" t="s">
        <v>12</v>
      </c>
      <c r="H10" s="225" t="s">
        <v>12</v>
      </c>
      <c r="I10" s="225">
        <f t="shared" ref="I10:I13" si="1">I9+J10</f>
        <v>5.37</v>
      </c>
      <c r="J10" s="225">
        <v>1.1100000000000001</v>
      </c>
      <c r="K10" s="226" t="s">
        <v>12</v>
      </c>
      <c r="L10" s="226">
        <v>0.26597222222222222</v>
      </c>
      <c r="M10" s="231">
        <v>0.3034722222222222</v>
      </c>
      <c r="N10" s="226">
        <v>0.31111111111111106</v>
      </c>
      <c r="O10" s="231">
        <v>0.34513888888888888</v>
      </c>
      <c r="P10" s="226">
        <v>0.35624999999999996</v>
      </c>
      <c r="Q10" s="226">
        <v>0.40138888888888885</v>
      </c>
      <c r="R10" s="226" t="s">
        <v>12</v>
      </c>
      <c r="S10" s="232" t="s">
        <v>12</v>
      </c>
      <c r="T10" s="226">
        <v>0.54722222222222217</v>
      </c>
      <c r="U10" s="226" t="s">
        <v>12</v>
      </c>
      <c r="V10" s="231">
        <v>0.58124999999999993</v>
      </c>
      <c r="W10" s="226">
        <v>0.61319444444444449</v>
      </c>
      <c r="X10" s="226" t="s">
        <v>12</v>
      </c>
      <c r="Y10" s="231">
        <v>0.68194444444444446</v>
      </c>
      <c r="Z10" s="226">
        <v>0.70833333333333337</v>
      </c>
      <c r="AA10" s="226" t="s">
        <v>12</v>
      </c>
      <c r="AB10" s="232" t="s">
        <v>12</v>
      </c>
      <c r="AC10" s="226">
        <v>0.84027777777777779</v>
      </c>
      <c r="AD10" s="234">
        <v>0.90277777777777779</v>
      </c>
    </row>
    <row r="11" spans="1:30" s="178" customFormat="1">
      <c r="A11" s="225">
        <v>221</v>
      </c>
      <c r="B11" s="225" t="s">
        <v>15</v>
      </c>
      <c r="C11" s="226">
        <v>2.0833333333333333E-3</v>
      </c>
      <c r="D11" s="225">
        <f t="shared" si="0"/>
        <v>7.28</v>
      </c>
      <c r="E11" s="229">
        <v>1.91</v>
      </c>
      <c r="F11" s="225" t="s">
        <v>12</v>
      </c>
      <c r="G11" s="225" t="s">
        <v>12</v>
      </c>
      <c r="H11" s="225" t="s">
        <v>12</v>
      </c>
      <c r="I11" s="225">
        <f t="shared" si="1"/>
        <v>7.28</v>
      </c>
      <c r="J11" s="225">
        <v>1.91</v>
      </c>
      <c r="K11" s="226" t="s">
        <v>12</v>
      </c>
      <c r="L11" s="226">
        <v>0.2680555555555556</v>
      </c>
      <c r="M11" s="231">
        <v>0.30486111111111108</v>
      </c>
      <c r="N11" s="226">
        <v>0.31319444444444444</v>
      </c>
      <c r="O11" s="231">
        <v>0.34652777777777777</v>
      </c>
      <c r="P11" s="226">
        <v>0.35833333333333328</v>
      </c>
      <c r="Q11" s="226">
        <v>0.40347222222222223</v>
      </c>
      <c r="R11" s="226" t="s">
        <v>12</v>
      </c>
      <c r="S11" s="232" t="s">
        <v>12</v>
      </c>
      <c r="T11" s="226">
        <v>0.54930555555555549</v>
      </c>
      <c r="U11" s="226" t="s">
        <v>12</v>
      </c>
      <c r="V11" s="231">
        <v>0.58263888888888882</v>
      </c>
      <c r="W11" s="226">
        <v>0.61527777777777781</v>
      </c>
      <c r="X11" s="226" t="s">
        <v>12</v>
      </c>
      <c r="Y11" s="231">
        <v>0.68333333333333324</v>
      </c>
      <c r="Z11" s="226">
        <v>0.7104166666666667</v>
      </c>
      <c r="AA11" s="226" t="s">
        <v>12</v>
      </c>
      <c r="AB11" s="232" t="s">
        <v>12</v>
      </c>
      <c r="AC11" s="226">
        <v>0.84236111111111101</v>
      </c>
      <c r="AD11" s="234">
        <v>0.90486111111111101</v>
      </c>
    </row>
    <row r="12" spans="1:30" s="178" customFormat="1">
      <c r="A12" s="225">
        <v>264</v>
      </c>
      <c r="B12" s="225" t="s">
        <v>16</v>
      </c>
      <c r="C12" s="226">
        <v>6.9444444444444447E-4</v>
      </c>
      <c r="D12" s="225">
        <f t="shared" si="0"/>
        <v>7.74</v>
      </c>
      <c r="E12" s="229">
        <v>0.46</v>
      </c>
      <c r="F12" s="225" t="s">
        <v>12</v>
      </c>
      <c r="G12" s="225" t="s">
        <v>12</v>
      </c>
      <c r="H12" s="225" t="s">
        <v>12</v>
      </c>
      <c r="I12" s="225">
        <f t="shared" si="1"/>
        <v>7.74</v>
      </c>
      <c r="J12" s="225">
        <v>0.46</v>
      </c>
      <c r="K12" s="226" t="s">
        <v>12</v>
      </c>
      <c r="L12" s="226">
        <v>0.26875000000000004</v>
      </c>
      <c r="M12" s="231">
        <v>0.30555555555555552</v>
      </c>
      <c r="N12" s="226">
        <v>0.31388888888888888</v>
      </c>
      <c r="O12" s="231">
        <v>0.34722222222222227</v>
      </c>
      <c r="P12" s="226">
        <v>0.35902777777777778</v>
      </c>
      <c r="Q12" s="226">
        <v>0.40416666666666667</v>
      </c>
      <c r="R12" s="226" t="s">
        <v>12</v>
      </c>
      <c r="S12" s="232" t="s">
        <v>12</v>
      </c>
      <c r="T12" s="226">
        <v>0.54999999999999993</v>
      </c>
      <c r="U12" s="226" t="s">
        <v>12</v>
      </c>
      <c r="V12" s="231">
        <v>0.58333333333333337</v>
      </c>
      <c r="W12" s="226">
        <v>0.61597222222222225</v>
      </c>
      <c r="X12" s="226" t="s">
        <v>12</v>
      </c>
      <c r="Y12" s="231">
        <v>0.68402777777777779</v>
      </c>
      <c r="Z12" s="226">
        <v>0.71111111111111114</v>
      </c>
      <c r="AA12" s="226" t="s">
        <v>12</v>
      </c>
      <c r="AB12" s="232" t="s">
        <v>12</v>
      </c>
      <c r="AC12" s="226">
        <v>0.84305555555555556</v>
      </c>
      <c r="AD12" s="234">
        <v>0.90555555555555556</v>
      </c>
    </row>
    <row r="13" spans="1:30" s="178" customFormat="1">
      <c r="A13" s="225">
        <v>237</v>
      </c>
      <c r="B13" s="225" t="s">
        <v>17</v>
      </c>
      <c r="C13" s="226">
        <v>3.472222222222222E-3</v>
      </c>
      <c r="D13" s="225">
        <f t="shared" si="0"/>
        <v>10.95</v>
      </c>
      <c r="E13" s="229">
        <v>3.21</v>
      </c>
      <c r="F13" s="225">
        <v>38.4</v>
      </c>
      <c r="G13" s="225" t="s">
        <v>12</v>
      </c>
      <c r="H13" s="225" t="s">
        <v>12</v>
      </c>
      <c r="I13" s="225">
        <f t="shared" si="1"/>
        <v>10.95</v>
      </c>
      <c r="J13" s="225">
        <v>3.21</v>
      </c>
      <c r="K13" s="226" t="s">
        <v>12</v>
      </c>
      <c r="L13" s="235">
        <v>0.27222222222222225</v>
      </c>
      <c r="M13" s="231">
        <v>0.30833333333333335</v>
      </c>
      <c r="N13" s="236">
        <v>0.31736111111111109</v>
      </c>
      <c r="O13" s="231">
        <v>0.35000000000000003</v>
      </c>
      <c r="P13" s="235">
        <v>0.36249999999999999</v>
      </c>
      <c r="Q13" s="235">
        <v>0.40763888888888888</v>
      </c>
      <c r="R13" s="235" t="s">
        <v>12</v>
      </c>
      <c r="S13" s="232" t="s">
        <v>12</v>
      </c>
      <c r="T13" s="236">
        <v>0.55347222222222214</v>
      </c>
      <c r="U13" s="235" t="s">
        <v>12</v>
      </c>
      <c r="V13" s="231">
        <v>0.58611111111111114</v>
      </c>
      <c r="W13" s="236">
        <v>0.61944444444444446</v>
      </c>
      <c r="X13" s="226" t="s">
        <v>12</v>
      </c>
      <c r="Y13" s="231">
        <v>0.68680555555555556</v>
      </c>
      <c r="Z13" s="226">
        <v>0.71458333333333335</v>
      </c>
      <c r="AA13" s="226" t="s">
        <v>12</v>
      </c>
      <c r="AB13" s="232" t="s">
        <v>12</v>
      </c>
      <c r="AC13" s="226">
        <v>0.84652777777777777</v>
      </c>
      <c r="AD13" s="234">
        <v>0.90902777777777777</v>
      </c>
    </row>
    <row r="14" spans="1:30" s="178" customFormat="1">
      <c r="A14" s="232" t="s">
        <v>162</v>
      </c>
      <c r="B14" s="237" t="s">
        <v>159</v>
      </c>
      <c r="C14" s="232"/>
      <c r="D14" s="232">
        <v>12</v>
      </c>
      <c r="E14" s="229">
        <v>1</v>
      </c>
      <c r="F14" s="232"/>
      <c r="G14" s="237" t="s">
        <v>12</v>
      </c>
      <c r="H14" s="237" t="s">
        <v>12</v>
      </c>
      <c r="I14" s="232" t="s">
        <v>12</v>
      </c>
      <c r="J14" s="232" t="s">
        <v>12</v>
      </c>
      <c r="K14" s="235" t="s">
        <v>12</v>
      </c>
      <c r="L14" s="231">
        <v>0.27291666666666664</v>
      </c>
      <c r="M14" s="231">
        <v>0.30902777777777779</v>
      </c>
      <c r="N14" s="231">
        <v>0.31805555555555554</v>
      </c>
      <c r="O14" s="231">
        <v>0.35069444444444442</v>
      </c>
      <c r="P14" s="231">
        <v>0.36319444444444443</v>
      </c>
      <c r="Q14" s="231">
        <v>0.40833333333333338</v>
      </c>
      <c r="R14" s="235" t="s">
        <v>12</v>
      </c>
      <c r="S14" s="238" t="s">
        <v>12</v>
      </c>
      <c r="T14" s="231">
        <v>0.5541666666666667</v>
      </c>
      <c r="U14" s="235" t="s">
        <v>12</v>
      </c>
      <c r="V14" s="231">
        <v>0.58680555555555558</v>
      </c>
      <c r="W14" s="231">
        <v>0.62013888888888891</v>
      </c>
      <c r="X14" s="235" t="s">
        <v>12</v>
      </c>
      <c r="Y14" s="231">
        <v>0.6875</v>
      </c>
      <c r="Z14" s="231">
        <v>0.71527777777777779</v>
      </c>
      <c r="AA14" s="235" t="s">
        <v>12</v>
      </c>
      <c r="AB14" s="238" t="s">
        <v>12</v>
      </c>
      <c r="AC14" s="231">
        <v>0.84722222222222221</v>
      </c>
      <c r="AD14" s="231">
        <v>0.90972222222222221</v>
      </c>
    </row>
    <row r="15" spans="1:30" s="178" customFormat="1">
      <c r="A15" s="225">
        <v>236</v>
      </c>
      <c r="B15" s="225" t="s">
        <v>18</v>
      </c>
      <c r="C15" s="226">
        <v>1.3888888888888889E-3</v>
      </c>
      <c r="D15" s="225">
        <f>D13+E15</f>
        <v>13.059999999999999</v>
      </c>
      <c r="E15" s="229">
        <v>2.11</v>
      </c>
      <c r="F15" s="225" t="s">
        <v>12</v>
      </c>
      <c r="G15" s="225" t="s">
        <v>12</v>
      </c>
      <c r="H15" s="225" t="s">
        <v>12</v>
      </c>
      <c r="I15" s="225">
        <f>I13+J15</f>
        <v>13.059999999999999</v>
      </c>
      <c r="J15" s="225">
        <v>2.11</v>
      </c>
      <c r="K15" s="226" t="s">
        <v>12</v>
      </c>
      <c r="L15" s="226">
        <v>0.27361111111111114</v>
      </c>
      <c r="M15" s="231">
        <v>0.30972222222222223</v>
      </c>
      <c r="N15" s="226">
        <v>0.31874999999999998</v>
      </c>
      <c r="O15" s="231">
        <v>0.35138888888888892</v>
      </c>
      <c r="P15" s="226">
        <v>0.36388888888888887</v>
      </c>
      <c r="Q15" s="226">
        <v>0.40902777777777777</v>
      </c>
      <c r="R15" s="226" t="s">
        <v>12</v>
      </c>
      <c r="S15" s="232" t="s">
        <v>12</v>
      </c>
      <c r="T15" s="226">
        <v>0.55486111111111103</v>
      </c>
      <c r="U15" s="226" t="s">
        <v>12</v>
      </c>
      <c r="V15" s="231">
        <v>0.58750000000000002</v>
      </c>
      <c r="W15" s="226">
        <v>0.62083333333333335</v>
      </c>
      <c r="X15" s="226" t="s">
        <v>12</v>
      </c>
      <c r="Y15" s="231">
        <v>0.68819444444444444</v>
      </c>
      <c r="Z15" s="226">
        <v>0.71597222222222223</v>
      </c>
      <c r="AA15" s="226" t="s">
        <v>12</v>
      </c>
      <c r="AB15" s="232" t="s">
        <v>12</v>
      </c>
      <c r="AC15" s="226">
        <v>0.84791666666666676</v>
      </c>
      <c r="AD15" s="234">
        <v>0.91041666666666676</v>
      </c>
    </row>
    <row r="16" spans="1:30" s="178" customFormat="1">
      <c r="A16" s="225">
        <v>234</v>
      </c>
      <c r="B16" s="225" t="s">
        <v>19</v>
      </c>
      <c r="C16" s="226">
        <v>2.0833333333333333E-3</v>
      </c>
      <c r="D16" s="225">
        <f>D15+E16</f>
        <v>14.77</v>
      </c>
      <c r="E16" s="229">
        <v>1.71</v>
      </c>
      <c r="F16" s="225" t="s">
        <v>12</v>
      </c>
      <c r="G16" s="225" t="s">
        <v>12</v>
      </c>
      <c r="H16" s="225" t="s">
        <v>12</v>
      </c>
      <c r="I16" s="225">
        <f>I15+J16</f>
        <v>14.77</v>
      </c>
      <c r="J16" s="225">
        <v>1.71</v>
      </c>
      <c r="K16" s="226" t="s">
        <v>12</v>
      </c>
      <c r="L16" s="226">
        <v>0.27569444444444446</v>
      </c>
      <c r="M16" s="231">
        <v>0.31180555555555556</v>
      </c>
      <c r="N16" s="226">
        <v>0.3208333333333333</v>
      </c>
      <c r="O16" s="231">
        <v>0.35347222222222219</v>
      </c>
      <c r="P16" s="226">
        <v>0.3659722222222222</v>
      </c>
      <c r="Q16" s="226">
        <v>0.41111111111111109</v>
      </c>
      <c r="R16" s="226" t="s">
        <v>12</v>
      </c>
      <c r="S16" s="232" t="s">
        <v>12</v>
      </c>
      <c r="T16" s="226">
        <v>0.55694444444444435</v>
      </c>
      <c r="U16" s="226" t="s">
        <v>12</v>
      </c>
      <c r="V16" s="231">
        <v>0.58750000000000002</v>
      </c>
      <c r="W16" s="226">
        <v>0.62291666666666667</v>
      </c>
      <c r="X16" s="226" t="s">
        <v>12</v>
      </c>
      <c r="Y16" s="231">
        <v>0.69027777777777777</v>
      </c>
      <c r="Z16" s="226">
        <v>0.71805555555555556</v>
      </c>
      <c r="AA16" s="226" t="s">
        <v>12</v>
      </c>
      <c r="AB16" s="232" t="s">
        <v>12</v>
      </c>
      <c r="AC16" s="226">
        <v>0.85</v>
      </c>
      <c r="AD16" s="234">
        <v>0.91249999999999998</v>
      </c>
    </row>
    <row r="17" spans="1:30" s="178" customFormat="1">
      <c r="A17" s="232" t="s">
        <v>163</v>
      </c>
      <c r="B17" s="237" t="s">
        <v>157</v>
      </c>
      <c r="C17" s="232"/>
      <c r="D17" s="232">
        <v>15.5</v>
      </c>
      <c r="E17" s="229">
        <v>1.2</v>
      </c>
      <c r="F17" s="232"/>
      <c r="G17" s="237" t="s">
        <v>12</v>
      </c>
      <c r="H17" s="237" t="s">
        <v>12</v>
      </c>
      <c r="I17" s="232" t="s">
        <v>12</v>
      </c>
      <c r="J17" s="232" t="s">
        <v>12</v>
      </c>
      <c r="K17" s="235" t="s">
        <v>12</v>
      </c>
      <c r="L17" s="231">
        <v>0.27638888888888885</v>
      </c>
      <c r="M17" s="231">
        <v>0.3125</v>
      </c>
      <c r="N17" s="231">
        <v>0.3215277777777778</v>
      </c>
      <c r="O17" s="231">
        <v>0.35416666666666669</v>
      </c>
      <c r="P17" s="231">
        <v>0.3666666666666667</v>
      </c>
      <c r="Q17" s="231">
        <v>0.41180555555555554</v>
      </c>
      <c r="R17" s="235" t="s">
        <v>12</v>
      </c>
      <c r="S17" s="238" t="s">
        <v>12</v>
      </c>
      <c r="T17" s="231">
        <v>0.55763888888888891</v>
      </c>
      <c r="U17" s="235" t="s">
        <v>12</v>
      </c>
      <c r="V17" s="231">
        <v>0.58819444444444446</v>
      </c>
      <c r="W17" s="231">
        <v>0.62361111111111112</v>
      </c>
      <c r="X17" s="235" t="s">
        <v>12</v>
      </c>
      <c r="Y17" s="231">
        <v>0.69097222222222221</v>
      </c>
      <c r="Z17" s="231">
        <v>0.71875</v>
      </c>
      <c r="AA17" s="235" t="s">
        <v>12</v>
      </c>
      <c r="AB17" s="238" t="s">
        <v>12</v>
      </c>
      <c r="AC17" s="231">
        <v>0.85069444444444453</v>
      </c>
      <c r="AD17" s="231">
        <v>0.91319444444444453</v>
      </c>
    </row>
    <row r="18" spans="1:30" s="178" customFormat="1">
      <c r="A18" s="225">
        <v>232</v>
      </c>
      <c r="B18" s="225" t="s">
        <v>21</v>
      </c>
      <c r="C18" s="226">
        <v>1.3888888888888889E-3</v>
      </c>
      <c r="D18" s="225">
        <f>D16+E18</f>
        <v>16.68</v>
      </c>
      <c r="E18" s="229">
        <v>1.91</v>
      </c>
      <c r="F18" s="225" t="s">
        <v>12</v>
      </c>
      <c r="G18" s="225" t="s">
        <v>12</v>
      </c>
      <c r="H18" s="225" t="s">
        <v>12</v>
      </c>
      <c r="I18" s="225">
        <f>I16+J18</f>
        <v>16.68</v>
      </c>
      <c r="J18" s="225">
        <v>1.91</v>
      </c>
      <c r="K18" s="226" t="s">
        <v>12</v>
      </c>
      <c r="L18" s="226">
        <v>0.27708333333333335</v>
      </c>
      <c r="M18" s="231">
        <v>0.31319444444444444</v>
      </c>
      <c r="N18" s="226">
        <v>0.32222222222222219</v>
      </c>
      <c r="O18" s="231">
        <v>0.35486111111111113</v>
      </c>
      <c r="P18" s="226">
        <v>0.36736111111111108</v>
      </c>
      <c r="Q18" s="226">
        <v>0.41249999999999998</v>
      </c>
      <c r="R18" s="226" t="s">
        <v>12</v>
      </c>
      <c r="S18" s="232" t="s">
        <v>12</v>
      </c>
      <c r="T18" s="226">
        <v>0.55833333333333335</v>
      </c>
      <c r="U18" s="226" t="s">
        <v>12</v>
      </c>
      <c r="V18" s="231">
        <v>0.59097222222222223</v>
      </c>
      <c r="W18" s="226">
        <v>0.62430555555555567</v>
      </c>
      <c r="X18" s="226" t="s">
        <v>12</v>
      </c>
      <c r="Y18" s="231">
        <v>0.69097222222222221</v>
      </c>
      <c r="Z18" s="226">
        <v>0.71944444444444455</v>
      </c>
      <c r="AA18" s="226" t="s">
        <v>12</v>
      </c>
      <c r="AB18" s="232" t="s">
        <v>12</v>
      </c>
      <c r="AC18" s="226">
        <v>0.85138888888888886</v>
      </c>
      <c r="AD18" s="234">
        <v>0.91388888888888886</v>
      </c>
    </row>
    <row r="19" spans="1:30" s="178" customFormat="1">
      <c r="A19" s="225">
        <v>214</v>
      </c>
      <c r="B19" s="225" t="s">
        <v>22</v>
      </c>
      <c r="C19" s="226">
        <v>2.0833333333333333E-3</v>
      </c>
      <c r="D19" s="225">
        <f t="shared" ref="D19:D24" si="2">D18+E19</f>
        <v>19.09</v>
      </c>
      <c r="E19" s="229">
        <v>2.41</v>
      </c>
      <c r="F19" s="225" t="s">
        <v>12</v>
      </c>
      <c r="G19" s="225">
        <v>0</v>
      </c>
      <c r="H19" s="225">
        <v>0</v>
      </c>
      <c r="I19" s="225">
        <f>I18+J19</f>
        <v>19.09</v>
      </c>
      <c r="J19" s="225">
        <v>2.41</v>
      </c>
      <c r="K19" s="226" t="s">
        <v>12</v>
      </c>
      <c r="L19" s="226">
        <v>0.27916666666666667</v>
      </c>
      <c r="M19" s="231">
        <v>0.31527777777777777</v>
      </c>
      <c r="N19" s="226">
        <v>0.32430555555555551</v>
      </c>
      <c r="O19" s="231">
        <v>0.35694444444444445</v>
      </c>
      <c r="P19" s="226">
        <v>0.36944444444444441</v>
      </c>
      <c r="Q19" s="226">
        <v>0.4145833333333333</v>
      </c>
      <c r="R19" s="236">
        <v>0.51388888888888895</v>
      </c>
      <c r="S19" s="232" t="s">
        <v>12</v>
      </c>
      <c r="T19" s="226">
        <v>0.56041666666666667</v>
      </c>
      <c r="U19" s="236">
        <v>0.56944444444444442</v>
      </c>
      <c r="V19" s="231">
        <v>0.59305555555555556</v>
      </c>
      <c r="W19" s="226">
        <v>0.62638888888888899</v>
      </c>
      <c r="X19" s="236">
        <v>0.64583333333333337</v>
      </c>
      <c r="Y19" s="231">
        <v>0.69444444444444453</v>
      </c>
      <c r="Z19" s="226">
        <v>0.72152777777777788</v>
      </c>
      <c r="AA19" s="226" t="s">
        <v>12</v>
      </c>
      <c r="AB19" s="232" t="s">
        <v>12</v>
      </c>
      <c r="AC19" s="226">
        <v>0.8534722222222223</v>
      </c>
      <c r="AD19" s="234">
        <v>0.9159722222222223</v>
      </c>
    </row>
    <row r="20" spans="1:30" s="178" customFormat="1">
      <c r="A20" s="225">
        <v>212</v>
      </c>
      <c r="B20" s="227" t="s">
        <v>23</v>
      </c>
      <c r="C20" s="226">
        <v>1.3888888888888889E-3</v>
      </c>
      <c r="D20" s="225">
        <f t="shared" si="2"/>
        <v>19.399999999999999</v>
      </c>
      <c r="E20" s="229">
        <v>0.31</v>
      </c>
      <c r="F20" s="225" t="s">
        <v>12</v>
      </c>
      <c r="G20" s="225">
        <f>G19+H20</f>
        <v>1</v>
      </c>
      <c r="H20" s="225">
        <v>1</v>
      </c>
      <c r="I20" s="225">
        <f>I19+J20</f>
        <v>19.399999999999999</v>
      </c>
      <c r="J20" s="225">
        <v>0.31</v>
      </c>
      <c r="K20" s="230">
        <v>0.24305555555555555</v>
      </c>
      <c r="L20" s="230">
        <v>0.28055555555555556</v>
      </c>
      <c r="M20" s="231">
        <v>0.31666666666666665</v>
      </c>
      <c r="N20" s="230">
        <v>0.3256944444444444</v>
      </c>
      <c r="O20" s="231">
        <v>0.35833333333333334</v>
      </c>
      <c r="P20" s="230">
        <v>0.37083333333333329</v>
      </c>
      <c r="Q20" s="230">
        <v>0.41597222222222219</v>
      </c>
      <c r="R20" s="230">
        <v>0.51666666666666661</v>
      </c>
      <c r="S20" s="231">
        <v>0.5444444444444444</v>
      </c>
      <c r="T20" s="230">
        <v>0.56180555555555556</v>
      </c>
      <c r="U20" s="230">
        <v>0.5708333333333333</v>
      </c>
      <c r="V20" s="231">
        <v>0.59444444444444444</v>
      </c>
      <c r="W20" s="230">
        <v>0.62777777777777788</v>
      </c>
      <c r="X20" s="230">
        <v>0.64722222222222225</v>
      </c>
      <c r="Y20" s="231">
        <v>0.6958333333333333</v>
      </c>
      <c r="Z20" s="230">
        <v>0.72291666666666676</v>
      </c>
      <c r="AA20" s="230">
        <v>0.75138888888888899</v>
      </c>
      <c r="AB20" s="239">
        <v>0.82152777777777775</v>
      </c>
      <c r="AC20" s="230">
        <v>0.85486111111111107</v>
      </c>
      <c r="AD20" s="240">
        <v>0.91736111111111107</v>
      </c>
    </row>
    <row r="21" spans="1:30" s="178" customFormat="1">
      <c r="A21" s="225">
        <v>201</v>
      </c>
      <c r="B21" s="225" t="s">
        <v>25</v>
      </c>
      <c r="C21" s="226">
        <v>2.7777777777777779E-3</v>
      </c>
      <c r="D21" s="225">
        <f t="shared" si="2"/>
        <v>21.509999999999998</v>
      </c>
      <c r="E21" s="229">
        <v>2.11</v>
      </c>
      <c r="F21" s="225" t="s">
        <v>12</v>
      </c>
      <c r="G21" s="225">
        <f>G20+H21</f>
        <v>3.11</v>
      </c>
      <c r="H21" s="225">
        <v>2.11</v>
      </c>
      <c r="I21" s="225" t="s">
        <v>12</v>
      </c>
      <c r="J21" s="225" t="s">
        <v>12</v>
      </c>
      <c r="K21" s="226">
        <v>0.24583333333333335</v>
      </c>
      <c r="L21" s="226">
        <v>0.28333333333333333</v>
      </c>
      <c r="M21" s="231">
        <v>0.31805555555555554</v>
      </c>
      <c r="N21" s="226">
        <v>0.32847222222222217</v>
      </c>
      <c r="O21" s="232" t="s">
        <v>12</v>
      </c>
      <c r="P21" s="226">
        <v>0.37361111111111106</v>
      </c>
      <c r="Q21" s="226" t="s">
        <v>12</v>
      </c>
      <c r="R21" s="226">
        <v>0.51944444444444438</v>
      </c>
      <c r="S21" s="231">
        <v>0.54722222222222217</v>
      </c>
      <c r="T21" s="226" t="s">
        <v>12</v>
      </c>
      <c r="U21" s="226">
        <v>0.57361111111111118</v>
      </c>
      <c r="V21" s="231">
        <v>0.59722222222222221</v>
      </c>
      <c r="W21" s="226" t="s">
        <v>12</v>
      </c>
      <c r="X21" s="226">
        <v>0.65</v>
      </c>
      <c r="Y21" s="232" t="s">
        <v>12</v>
      </c>
      <c r="Z21" s="226" t="s">
        <v>12</v>
      </c>
      <c r="AA21" s="226">
        <v>0.75416666666666676</v>
      </c>
      <c r="AB21" s="231">
        <v>0.82430555555555562</v>
      </c>
      <c r="AC21" s="226">
        <v>0.85763888888888884</v>
      </c>
      <c r="AD21" s="225" t="s">
        <v>12</v>
      </c>
    </row>
    <row r="22" spans="1:30" s="178" customFormat="1">
      <c r="A22" s="225">
        <v>230</v>
      </c>
      <c r="B22" s="225" t="s">
        <v>26</v>
      </c>
      <c r="C22" s="226">
        <v>1.3888888888888889E-3</v>
      </c>
      <c r="D22" s="225">
        <f t="shared" si="2"/>
        <v>22.47</v>
      </c>
      <c r="E22" s="229">
        <v>0.96</v>
      </c>
      <c r="F22" s="225" t="s">
        <v>12</v>
      </c>
      <c r="G22" s="225">
        <f t="shared" ref="G22:G24" si="3">G21+H22</f>
        <v>4.07</v>
      </c>
      <c r="H22" s="225">
        <v>0.96</v>
      </c>
      <c r="I22" s="225" t="s">
        <v>12</v>
      </c>
      <c r="J22" s="225" t="s">
        <v>12</v>
      </c>
      <c r="K22" s="226">
        <v>0.24722222222222223</v>
      </c>
      <c r="L22" s="226">
        <v>0.28472222222222221</v>
      </c>
      <c r="M22" s="231">
        <v>0.31875000000000003</v>
      </c>
      <c r="N22" s="226">
        <v>0.32986111111111105</v>
      </c>
      <c r="O22" s="232" t="s">
        <v>12</v>
      </c>
      <c r="P22" s="226">
        <v>0.375</v>
      </c>
      <c r="Q22" s="226" t="s">
        <v>12</v>
      </c>
      <c r="R22" s="226">
        <v>0.52083333333333326</v>
      </c>
      <c r="S22" s="231">
        <v>0.54861111111111105</v>
      </c>
      <c r="T22" s="226" t="s">
        <v>12</v>
      </c>
      <c r="U22" s="226">
        <v>0.57500000000000007</v>
      </c>
      <c r="V22" s="231">
        <v>0.59861111111111109</v>
      </c>
      <c r="W22" s="226" t="s">
        <v>12</v>
      </c>
      <c r="X22" s="226">
        <v>0.65138888888888891</v>
      </c>
      <c r="Y22" s="232" t="s">
        <v>12</v>
      </c>
      <c r="Z22" s="226" t="s">
        <v>12</v>
      </c>
      <c r="AA22" s="226">
        <v>0.75555555555555565</v>
      </c>
      <c r="AB22" s="231">
        <v>0.8256944444444444</v>
      </c>
      <c r="AC22" s="226">
        <v>0.85902777777777783</v>
      </c>
      <c r="AD22" s="225" t="s">
        <v>12</v>
      </c>
    </row>
    <row r="23" spans="1:30" s="178" customFormat="1">
      <c r="A23" s="225">
        <v>228</v>
      </c>
      <c r="B23" s="225" t="s">
        <v>27</v>
      </c>
      <c r="C23" s="226">
        <v>1.3888888888888889E-3</v>
      </c>
      <c r="D23" s="225">
        <f t="shared" si="2"/>
        <v>23.43</v>
      </c>
      <c r="E23" s="229">
        <v>0.96</v>
      </c>
      <c r="F23" s="225" t="s">
        <v>12</v>
      </c>
      <c r="G23" s="225">
        <f t="shared" si="3"/>
        <v>5.03</v>
      </c>
      <c r="H23" s="225">
        <v>0.96</v>
      </c>
      <c r="I23" s="225" t="s">
        <v>12</v>
      </c>
      <c r="J23" s="225" t="s">
        <v>12</v>
      </c>
      <c r="K23" s="226">
        <v>0.24861111111111112</v>
      </c>
      <c r="L23" s="226">
        <v>0.28611111111111115</v>
      </c>
      <c r="M23" s="231">
        <v>0.32013888888888892</v>
      </c>
      <c r="N23" s="226">
        <v>0.33124999999999999</v>
      </c>
      <c r="O23" s="232" t="s">
        <v>12</v>
      </c>
      <c r="P23" s="226">
        <v>0.37638888888888888</v>
      </c>
      <c r="Q23" s="226" t="s">
        <v>12</v>
      </c>
      <c r="R23" s="226">
        <v>0.52222222222222214</v>
      </c>
      <c r="S23" s="231">
        <v>0.54999999999999993</v>
      </c>
      <c r="T23" s="226" t="s">
        <v>12</v>
      </c>
      <c r="U23" s="226">
        <v>0.57638888888888895</v>
      </c>
      <c r="V23" s="231">
        <v>0.6</v>
      </c>
      <c r="W23" s="226" t="s">
        <v>12</v>
      </c>
      <c r="X23" s="226">
        <v>0.65277777777777779</v>
      </c>
      <c r="Y23" s="232" t="s">
        <v>12</v>
      </c>
      <c r="Z23" s="226" t="s">
        <v>12</v>
      </c>
      <c r="AA23" s="226">
        <v>0.75694444444444453</v>
      </c>
      <c r="AB23" s="231">
        <v>0.82708333333333339</v>
      </c>
      <c r="AC23" s="226">
        <v>0.86041666666666661</v>
      </c>
      <c r="AD23" s="225" t="s">
        <v>12</v>
      </c>
    </row>
    <row r="24" spans="1:30" s="178" customFormat="1">
      <c r="A24" s="228" t="s">
        <v>10</v>
      </c>
      <c r="B24" s="227" t="s">
        <v>11</v>
      </c>
      <c r="C24" s="226">
        <v>5.5555555555555558E-3</v>
      </c>
      <c r="D24" s="225">
        <f t="shared" si="2"/>
        <v>27.39</v>
      </c>
      <c r="E24" s="229">
        <v>3.96</v>
      </c>
      <c r="F24" s="225">
        <v>27.42</v>
      </c>
      <c r="G24" s="225">
        <f t="shared" si="3"/>
        <v>8.99</v>
      </c>
      <c r="H24" s="225">
        <v>3.96</v>
      </c>
      <c r="I24" s="225" t="s">
        <v>12</v>
      </c>
      <c r="J24" s="225" t="s">
        <v>12</v>
      </c>
      <c r="K24" s="230">
        <v>0.25624999999999998</v>
      </c>
      <c r="L24" s="230">
        <v>0.29166666666666669</v>
      </c>
      <c r="M24" s="231">
        <v>0.32430555555555557</v>
      </c>
      <c r="N24" s="230">
        <v>0.33680555555555552</v>
      </c>
      <c r="O24" s="232" t="s">
        <v>12</v>
      </c>
      <c r="P24" s="230">
        <v>0.38194444444444442</v>
      </c>
      <c r="Q24" s="226" t="s">
        <v>12</v>
      </c>
      <c r="R24" s="230">
        <v>0.52777777777777768</v>
      </c>
      <c r="S24" s="231">
        <v>0.55555555555555558</v>
      </c>
      <c r="T24" s="230" t="s">
        <v>12</v>
      </c>
      <c r="U24" s="230">
        <v>0.58194444444444449</v>
      </c>
      <c r="V24" s="231">
        <v>0.60416666666666663</v>
      </c>
      <c r="W24" s="226" t="s">
        <v>12</v>
      </c>
      <c r="X24" s="230">
        <v>0.65833333333333333</v>
      </c>
      <c r="Y24" s="232" t="s">
        <v>12</v>
      </c>
      <c r="Z24" s="226" t="s">
        <v>12</v>
      </c>
      <c r="AA24" s="230">
        <v>0.76250000000000007</v>
      </c>
      <c r="AB24" s="239">
        <v>0.83263888888888893</v>
      </c>
      <c r="AC24" s="226">
        <v>0.8666666666666667</v>
      </c>
      <c r="AD24" s="225" t="s">
        <v>12</v>
      </c>
    </row>
    <row r="25" spans="1:30" s="178" customFormat="1">
      <c r="B25" s="178" t="s">
        <v>30</v>
      </c>
    </row>
    <row r="26" spans="1:30" s="178" customFormat="1" ht="14.3">
      <c r="B26" s="178" t="s">
        <v>62</v>
      </c>
      <c r="N26" s="241"/>
      <c r="V26" s="242"/>
    </row>
    <row r="27" spans="1:30" s="178" customFormat="1">
      <c r="B27" s="178" t="s">
        <v>63</v>
      </c>
    </row>
    <row r="28" spans="1:30" s="178" customFormat="1">
      <c r="B28" s="178" t="s">
        <v>164</v>
      </c>
    </row>
    <row r="29" spans="1:30" s="178" customFormat="1" hidden="1">
      <c r="B29" s="178" t="s">
        <v>32</v>
      </c>
    </row>
    <row r="30" spans="1:30" s="178" customFormat="1" hidden="1">
      <c r="B30" s="178" t="s">
        <v>33</v>
      </c>
    </row>
    <row r="31" spans="1:30" s="178" customFormat="1" hidden="1">
      <c r="B31" s="178" t="s">
        <v>34</v>
      </c>
    </row>
    <row r="32" spans="1:30" s="178" customFormat="1" hidden="1">
      <c r="B32" s="178" t="s">
        <v>35</v>
      </c>
    </row>
    <row r="33" spans="2:2" s="178" customFormat="1" hidden="1">
      <c r="B33" s="178" t="s">
        <v>36</v>
      </c>
    </row>
    <row r="34" spans="2:2" s="178" customFormat="1"/>
  </sheetData>
  <mergeCells count="1">
    <mergeCell ref="U2:Y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91"/>
  <sheetViews>
    <sheetView topLeftCell="A19" workbookViewId="0">
      <selection activeCell="R18" sqref="R18"/>
    </sheetView>
  </sheetViews>
  <sheetFormatPr defaultColWidth="12.6640625" defaultRowHeight="14.95" customHeight="1"/>
  <cols>
    <col min="1" max="1" width="7.6640625" customWidth="1"/>
    <col min="2" max="2" width="26.21875" customWidth="1"/>
    <col min="3" max="3" width="0.109375" customWidth="1"/>
    <col min="4" max="4" width="7.6640625" hidden="1" customWidth="1"/>
    <col min="5" max="5" width="14.33203125" hidden="1" customWidth="1"/>
    <col min="6" max="6" width="6" customWidth="1"/>
    <col min="7" max="7" width="5.21875" customWidth="1"/>
    <col min="8" max="9" width="6" hidden="1" customWidth="1"/>
    <col min="10" max="10" width="8.44140625" customWidth="1"/>
    <col min="11" max="11" width="8.33203125" customWidth="1"/>
    <col min="12" max="12" width="4.88671875" hidden="1" customWidth="1"/>
    <col min="13" max="13" width="4.44140625" hidden="1" customWidth="1"/>
    <col min="14" max="14" width="5.21875" customWidth="1"/>
    <col min="15" max="15" width="5.6640625" customWidth="1"/>
    <col min="16" max="17" width="7.6640625" customWidth="1"/>
    <col min="18" max="18" width="8.44140625" customWidth="1"/>
    <col min="19" max="21" width="7.6640625" customWidth="1"/>
    <col min="22" max="22" width="15.33203125" bestFit="1" customWidth="1"/>
    <col min="23" max="30" width="7.6640625" customWidth="1"/>
  </cols>
  <sheetData>
    <row r="1" spans="1:23" s="250" customFormat="1" ht="24.45" customHeight="1">
      <c r="A1" s="249" t="s">
        <v>170</v>
      </c>
      <c r="G1" s="131"/>
      <c r="H1" s="131"/>
      <c r="I1" s="131"/>
      <c r="J1" s="131"/>
      <c r="K1" s="131"/>
      <c r="L1" s="131"/>
      <c r="M1" s="131"/>
      <c r="N1" s="131"/>
    </row>
    <row r="2" spans="1:23" ht="15.8" customHeight="1"/>
    <row r="3" spans="1:23" ht="14.95" customHeight="1">
      <c r="A3" s="2"/>
      <c r="K3" s="128"/>
      <c r="L3" s="128"/>
      <c r="M3" s="128"/>
      <c r="N3" s="128"/>
      <c r="O3" s="128"/>
      <c r="P3" s="128"/>
      <c r="Q3" s="128"/>
      <c r="R3" s="128"/>
    </row>
    <row r="4" spans="1:23" ht="14.3">
      <c r="A4" s="52" t="s">
        <v>6</v>
      </c>
      <c r="B4" s="52" t="s">
        <v>7</v>
      </c>
      <c r="C4" s="52"/>
      <c r="D4" s="52" t="s">
        <v>8</v>
      </c>
      <c r="E4" s="52" t="s">
        <v>8</v>
      </c>
      <c r="F4" s="52" t="s">
        <v>54</v>
      </c>
      <c r="G4" s="52" t="s">
        <v>54</v>
      </c>
      <c r="H4" s="53" t="s">
        <v>8</v>
      </c>
      <c r="I4" s="54" t="s">
        <v>8</v>
      </c>
      <c r="J4" s="52" t="s">
        <v>67</v>
      </c>
      <c r="K4" s="52" t="s">
        <v>54</v>
      </c>
      <c r="L4" s="54" t="s">
        <v>8</v>
      </c>
      <c r="M4" s="54" t="s">
        <v>8</v>
      </c>
      <c r="N4" s="52" t="s">
        <v>54</v>
      </c>
      <c r="O4" s="52" t="s">
        <v>54</v>
      </c>
      <c r="R4" s="47"/>
      <c r="S4" s="46"/>
    </row>
    <row r="5" spans="1:23" ht="13.6">
      <c r="A5" s="81" t="s">
        <v>10</v>
      </c>
      <c r="B5" s="82" t="s">
        <v>11</v>
      </c>
      <c r="C5" s="83">
        <v>0</v>
      </c>
      <c r="D5" s="84">
        <v>0</v>
      </c>
      <c r="E5" s="84">
        <v>0</v>
      </c>
      <c r="F5" s="85">
        <v>0.26250000000000001</v>
      </c>
      <c r="G5" s="85">
        <v>0.30624999999999997</v>
      </c>
      <c r="H5" s="83" t="s">
        <v>12</v>
      </c>
      <c r="I5" s="83" t="s">
        <v>12</v>
      </c>
      <c r="J5" s="86">
        <v>0.36805555555555558</v>
      </c>
      <c r="K5" s="83" t="s">
        <v>12</v>
      </c>
      <c r="L5" s="83" t="s">
        <v>12</v>
      </c>
      <c r="M5" s="83" t="s">
        <v>12</v>
      </c>
      <c r="N5" s="85">
        <v>0.62847222222222221</v>
      </c>
      <c r="O5" s="85">
        <v>0.68402777777777779</v>
      </c>
      <c r="R5" s="47"/>
      <c r="S5" s="46"/>
    </row>
    <row r="6" spans="1:23" ht="13.6">
      <c r="A6" s="71" t="s">
        <v>121</v>
      </c>
      <c r="B6" s="71" t="s">
        <v>117</v>
      </c>
      <c r="C6" s="71"/>
      <c r="D6" s="71">
        <v>4.2</v>
      </c>
      <c r="E6" s="71">
        <v>4.2</v>
      </c>
      <c r="F6" s="71" t="s">
        <v>12</v>
      </c>
      <c r="G6" s="73">
        <v>0.31041666666666667</v>
      </c>
      <c r="H6" s="71" t="s">
        <v>12</v>
      </c>
      <c r="I6" s="71" t="s">
        <v>12</v>
      </c>
      <c r="J6" s="71" t="s">
        <v>12</v>
      </c>
      <c r="K6" s="71" t="s">
        <v>12</v>
      </c>
      <c r="L6" s="71" t="s">
        <v>12</v>
      </c>
      <c r="M6" s="71" t="s">
        <v>12</v>
      </c>
      <c r="N6" s="71" t="s">
        <v>12</v>
      </c>
      <c r="O6" s="71" t="s">
        <v>12</v>
      </c>
      <c r="R6" s="47"/>
      <c r="S6" s="46"/>
    </row>
    <row r="7" spans="1:23" ht="13.6">
      <c r="A7" s="67" t="s">
        <v>110</v>
      </c>
      <c r="B7" s="71" t="s">
        <v>113</v>
      </c>
      <c r="D7" s="71">
        <v>5.2</v>
      </c>
      <c r="E7" s="71">
        <v>1</v>
      </c>
      <c r="F7" s="71" t="s">
        <v>12</v>
      </c>
      <c r="G7" s="73">
        <v>0.31111111111111112</v>
      </c>
      <c r="H7" s="64" t="s">
        <v>12</v>
      </c>
      <c r="I7" s="64" t="s">
        <v>12</v>
      </c>
      <c r="J7" s="71" t="s">
        <v>12</v>
      </c>
      <c r="K7" s="71" t="s">
        <v>12</v>
      </c>
      <c r="L7" s="71" t="s">
        <v>12</v>
      </c>
      <c r="M7" s="71" t="s">
        <v>12</v>
      </c>
      <c r="N7" s="71" t="s">
        <v>12</v>
      </c>
      <c r="O7" s="71" t="s">
        <v>12</v>
      </c>
      <c r="R7" s="47"/>
      <c r="S7" s="46"/>
    </row>
    <row r="8" spans="1:23" ht="14.3">
      <c r="A8" s="67" t="s">
        <v>111</v>
      </c>
      <c r="B8" s="64" t="s">
        <v>114</v>
      </c>
      <c r="D8" s="71">
        <v>5.3</v>
      </c>
      <c r="E8" s="71">
        <v>0.1</v>
      </c>
      <c r="F8" s="71" t="s">
        <v>12</v>
      </c>
      <c r="G8" s="73">
        <v>0.31180555555555556</v>
      </c>
      <c r="H8" s="71" t="s">
        <v>12</v>
      </c>
      <c r="I8" s="71" t="s">
        <v>12</v>
      </c>
      <c r="J8" s="71" t="s">
        <v>12</v>
      </c>
      <c r="K8" s="71" t="s">
        <v>12</v>
      </c>
      <c r="L8" s="71" t="s">
        <v>12</v>
      </c>
      <c r="M8" s="71" t="s">
        <v>12</v>
      </c>
      <c r="N8" s="71" t="s">
        <v>12</v>
      </c>
      <c r="O8" s="71" t="s">
        <v>12</v>
      </c>
      <c r="Q8" s="20"/>
      <c r="R8" s="47"/>
      <c r="S8" s="46"/>
    </row>
    <row r="9" spans="1:23" ht="14.3">
      <c r="A9" s="87">
        <v>226</v>
      </c>
      <c r="B9" s="87" t="s">
        <v>13</v>
      </c>
      <c r="C9" s="83">
        <v>3.472222222222222E-3</v>
      </c>
      <c r="D9" s="84">
        <f>D5+E9</f>
        <v>4.3</v>
      </c>
      <c r="E9" s="84">
        <v>4.3</v>
      </c>
      <c r="F9" s="83">
        <v>0.26666666666666666</v>
      </c>
      <c r="G9" s="83" t="s">
        <v>12</v>
      </c>
      <c r="H9" s="83" t="s">
        <v>12</v>
      </c>
      <c r="I9" s="83" t="s">
        <v>12</v>
      </c>
      <c r="J9" s="83">
        <v>0.37222222222222223</v>
      </c>
      <c r="K9" s="83" t="s">
        <v>12</v>
      </c>
      <c r="L9" s="83" t="s">
        <v>12</v>
      </c>
      <c r="M9" s="83" t="s">
        <v>12</v>
      </c>
      <c r="N9" s="83">
        <v>0.63263888888888886</v>
      </c>
      <c r="O9" s="83">
        <v>0.68472222222222223</v>
      </c>
      <c r="Q9" s="12"/>
      <c r="R9" s="47"/>
      <c r="S9" s="46"/>
      <c r="V9" s="47"/>
      <c r="W9" s="46"/>
    </row>
    <row r="10" spans="1:23" ht="13.6">
      <c r="A10" s="87">
        <v>224</v>
      </c>
      <c r="B10" s="87" t="s">
        <v>14</v>
      </c>
      <c r="C10" s="83">
        <v>1.3888888888888889E-3</v>
      </c>
      <c r="D10" s="84">
        <f t="shared" ref="D10:D17" si="0">D9+E10</f>
        <v>5.41</v>
      </c>
      <c r="E10" s="84">
        <v>1.1100000000000001</v>
      </c>
      <c r="F10" s="83">
        <v>0.2673611111111111</v>
      </c>
      <c r="G10" s="83" t="s">
        <v>12</v>
      </c>
      <c r="H10" s="83" t="s">
        <v>12</v>
      </c>
      <c r="I10" s="83" t="s">
        <v>12</v>
      </c>
      <c r="J10" s="83">
        <v>0.37291666666666662</v>
      </c>
      <c r="K10" s="83" t="s">
        <v>12</v>
      </c>
      <c r="L10" s="83" t="s">
        <v>12</v>
      </c>
      <c r="M10" s="83" t="s">
        <v>12</v>
      </c>
      <c r="N10" s="83">
        <v>0.6333333333333333</v>
      </c>
      <c r="O10" s="83">
        <v>0.68541666666666667</v>
      </c>
      <c r="V10" s="47"/>
      <c r="W10" s="46"/>
    </row>
    <row r="11" spans="1:23" ht="13.6">
      <c r="A11" s="87">
        <v>221</v>
      </c>
      <c r="B11" s="87" t="s">
        <v>15</v>
      </c>
      <c r="C11" s="83">
        <v>1.3888888888888889E-3</v>
      </c>
      <c r="D11" s="84">
        <f t="shared" si="0"/>
        <v>7.32</v>
      </c>
      <c r="E11" s="84">
        <v>1.91</v>
      </c>
      <c r="F11" s="83">
        <v>0.26874999999999999</v>
      </c>
      <c r="G11" s="83" t="s">
        <v>12</v>
      </c>
      <c r="H11" s="83" t="s">
        <v>12</v>
      </c>
      <c r="I11" s="83" t="s">
        <v>12</v>
      </c>
      <c r="J11" s="83">
        <v>0.3743055555555555</v>
      </c>
      <c r="K11" s="83" t="s">
        <v>12</v>
      </c>
      <c r="L11" s="83" t="s">
        <v>12</v>
      </c>
      <c r="M11" s="83" t="s">
        <v>12</v>
      </c>
      <c r="N11" s="83">
        <v>0.63472222222222219</v>
      </c>
      <c r="O11" s="83">
        <v>0.68680555555555556</v>
      </c>
      <c r="V11" s="47"/>
      <c r="W11" s="46"/>
    </row>
    <row r="12" spans="1:23" ht="13.6">
      <c r="A12" s="87">
        <v>264</v>
      </c>
      <c r="B12" s="87" t="s">
        <v>16</v>
      </c>
      <c r="C12" s="83">
        <v>1.3888888888888889E-3</v>
      </c>
      <c r="D12" s="84">
        <f t="shared" si="0"/>
        <v>7.78</v>
      </c>
      <c r="E12" s="84">
        <v>0.46</v>
      </c>
      <c r="F12" s="83">
        <v>0.26944444444444443</v>
      </c>
      <c r="G12" s="83" t="s">
        <v>12</v>
      </c>
      <c r="H12" s="83" t="s">
        <v>12</v>
      </c>
      <c r="I12" s="83" t="s">
        <v>12</v>
      </c>
      <c r="J12" s="83">
        <v>0.375</v>
      </c>
      <c r="K12" s="83" t="s">
        <v>12</v>
      </c>
      <c r="L12" s="83" t="s">
        <v>12</v>
      </c>
      <c r="M12" s="83" t="s">
        <v>12</v>
      </c>
      <c r="N12" s="83">
        <v>0.63541666666666663</v>
      </c>
      <c r="O12" s="83">
        <v>0.6875</v>
      </c>
      <c r="V12" s="47"/>
      <c r="W12" s="46"/>
    </row>
    <row r="13" spans="1:23" ht="13.6">
      <c r="A13" s="87">
        <v>220</v>
      </c>
      <c r="B13" s="87" t="s">
        <v>55</v>
      </c>
      <c r="C13" s="83">
        <v>1.3888888888888889E-3</v>
      </c>
      <c r="D13" s="84">
        <f t="shared" si="0"/>
        <v>8.69</v>
      </c>
      <c r="E13" s="84">
        <v>0.91</v>
      </c>
      <c r="F13" s="83">
        <v>0.27013888888888887</v>
      </c>
      <c r="G13" s="83" t="s">
        <v>12</v>
      </c>
      <c r="H13" s="83" t="s">
        <v>12</v>
      </c>
      <c r="I13" s="83" t="s">
        <v>12</v>
      </c>
      <c r="J13" s="83">
        <v>0.3756944444444445</v>
      </c>
      <c r="K13" s="83" t="s">
        <v>12</v>
      </c>
      <c r="L13" s="83" t="s">
        <v>12</v>
      </c>
      <c r="M13" s="83" t="s">
        <v>12</v>
      </c>
      <c r="N13" s="83">
        <v>0.63611111111111118</v>
      </c>
      <c r="O13" s="83">
        <v>0.68819444444444444</v>
      </c>
      <c r="V13" s="47"/>
      <c r="W13" s="46"/>
    </row>
    <row r="14" spans="1:23" ht="13.6">
      <c r="A14" s="87">
        <v>218</v>
      </c>
      <c r="B14" s="87" t="s">
        <v>56</v>
      </c>
      <c r="C14" s="83">
        <v>1.3888888888888889E-3</v>
      </c>
      <c r="D14" s="84">
        <f t="shared" si="0"/>
        <v>10.199999999999999</v>
      </c>
      <c r="E14" s="84">
        <v>1.51</v>
      </c>
      <c r="F14" s="83">
        <v>0.27152777777777776</v>
      </c>
      <c r="G14" s="83" t="s">
        <v>12</v>
      </c>
      <c r="H14" s="83" t="s">
        <v>12</v>
      </c>
      <c r="I14" s="83" t="s">
        <v>12</v>
      </c>
      <c r="J14" s="83">
        <v>0.37708333333333338</v>
      </c>
      <c r="K14" s="83" t="s">
        <v>12</v>
      </c>
      <c r="L14" s="83" t="s">
        <v>12</v>
      </c>
      <c r="M14" s="83" t="s">
        <v>12</v>
      </c>
      <c r="N14" s="83">
        <v>0.63750000000000007</v>
      </c>
      <c r="O14" s="83">
        <v>0.68958333333333333</v>
      </c>
      <c r="V14" s="47"/>
      <c r="W14" s="46"/>
    </row>
    <row r="15" spans="1:23" ht="14.3">
      <c r="A15" s="21">
        <v>216</v>
      </c>
      <c r="B15" s="21" t="s">
        <v>57</v>
      </c>
      <c r="C15" s="23">
        <v>1.3888888888888889E-3</v>
      </c>
      <c r="D15" s="24">
        <f t="shared" si="0"/>
        <v>10.834999999999999</v>
      </c>
      <c r="E15" s="24">
        <v>0.63500000000000001</v>
      </c>
      <c r="F15" s="23">
        <v>0.2722222222222222</v>
      </c>
      <c r="G15" s="56" t="s">
        <v>12</v>
      </c>
      <c r="H15" s="23" t="s">
        <v>12</v>
      </c>
      <c r="I15" s="23" t="s">
        <v>12</v>
      </c>
      <c r="J15" s="23">
        <v>0.37777777777777777</v>
      </c>
      <c r="K15" s="23" t="s">
        <v>12</v>
      </c>
      <c r="L15" s="23" t="s">
        <v>12</v>
      </c>
      <c r="M15" s="23" t="s">
        <v>12</v>
      </c>
      <c r="N15" s="23">
        <v>0.6381944444444444</v>
      </c>
      <c r="O15" s="23">
        <v>0.69027777777777777</v>
      </c>
    </row>
    <row r="16" spans="1:23" ht="14.3">
      <c r="A16" s="21">
        <v>214</v>
      </c>
      <c r="B16" s="21" t="s">
        <v>22</v>
      </c>
      <c r="C16" s="23">
        <v>1.3888888888888889E-3</v>
      </c>
      <c r="D16" s="24">
        <f t="shared" si="0"/>
        <v>11.344999999999999</v>
      </c>
      <c r="E16" s="24">
        <v>0.51</v>
      </c>
      <c r="F16" s="23">
        <v>0.27291666666666664</v>
      </c>
      <c r="G16" s="55">
        <v>0.31319444444444444</v>
      </c>
      <c r="H16" s="23" t="s">
        <v>12</v>
      </c>
      <c r="I16" s="23" t="s">
        <v>12</v>
      </c>
      <c r="J16" s="23">
        <v>0.37847222222222227</v>
      </c>
      <c r="K16" s="57">
        <v>0.57638888888888895</v>
      </c>
      <c r="L16" s="44">
        <v>0</v>
      </c>
      <c r="M16" s="44">
        <v>0</v>
      </c>
      <c r="N16" s="23">
        <v>0.63888888888888895</v>
      </c>
      <c r="O16" s="23">
        <v>0.69097222222222221</v>
      </c>
    </row>
    <row r="17" spans="1:15" ht="14.3">
      <c r="A17" s="21">
        <v>213</v>
      </c>
      <c r="B17" s="22" t="s">
        <v>40</v>
      </c>
      <c r="C17" s="23">
        <v>6.9444444444444447E-4</v>
      </c>
      <c r="D17" s="24">
        <f t="shared" si="0"/>
        <v>11.694999999999999</v>
      </c>
      <c r="E17" s="24">
        <v>0.35</v>
      </c>
      <c r="F17" s="25">
        <v>0.27430555555555552</v>
      </c>
      <c r="G17" s="25">
        <v>0.31388888888888888</v>
      </c>
      <c r="H17" s="44">
        <v>0</v>
      </c>
      <c r="I17" s="24">
        <v>0</v>
      </c>
      <c r="J17" s="25">
        <v>0.37916666666666665</v>
      </c>
      <c r="K17" s="58">
        <v>0.57847222222222217</v>
      </c>
      <c r="L17" s="44">
        <f>L16+M17</f>
        <v>0.35</v>
      </c>
      <c r="M17" s="44">
        <v>0.35</v>
      </c>
      <c r="N17" s="25">
        <v>0.64027777777777783</v>
      </c>
      <c r="O17" s="25">
        <v>0.69236111111111109</v>
      </c>
    </row>
    <row r="18" spans="1:15" ht="15.8" customHeight="1">
      <c r="A18" s="47" t="s">
        <v>118</v>
      </c>
      <c r="B18" s="75" t="s">
        <v>119</v>
      </c>
      <c r="C18" s="76"/>
      <c r="D18" s="77" t="s">
        <v>120</v>
      </c>
      <c r="E18" s="78">
        <v>0.3</v>
      </c>
      <c r="F18" s="79">
        <v>0.27499999999999997</v>
      </c>
      <c r="G18" s="80" t="s">
        <v>12</v>
      </c>
      <c r="H18" s="80" t="s">
        <v>12</v>
      </c>
      <c r="I18" s="80" t="s">
        <v>12</v>
      </c>
      <c r="J18" s="79">
        <v>0.37986111111111115</v>
      </c>
      <c r="K18" s="79">
        <v>0.57916666666666672</v>
      </c>
      <c r="L18" s="80" t="s">
        <v>12</v>
      </c>
      <c r="M18" s="80" t="s">
        <v>12</v>
      </c>
      <c r="N18" s="79">
        <v>0.64097222222222217</v>
      </c>
      <c r="O18" s="79">
        <v>0.69305555555555554</v>
      </c>
    </row>
    <row r="19" spans="1:15" ht="15.8" customHeight="1">
      <c r="A19" s="21">
        <v>210</v>
      </c>
      <c r="B19" s="21" t="s">
        <v>58</v>
      </c>
      <c r="C19" s="23">
        <v>1.3888888888888889E-3</v>
      </c>
      <c r="D19" s="24">
        <f>D17+E19</f>
        <v>12.504999999999999</v>
      </c>
      <c r="E19" s="24">
        <v>0.81</v>
      </c>
      <c r="F19" s="23">
        <v>0.27569444444444446</v>
      </c>
      <c r="G19" s="56" t="s">
        <v>12</v>
      </c>
      <c r="H19" s="24">
        <f>H17+I19</f>
        <v>0.81</v>
      </c>
      <c r="I19" s="24">
        <v>0.81</v>
      </c>
      <c r="J19" s="23">
        <v>0.38055555555555554</v>
      </c>
      <c r="K19" s="23">
        <v>0.57986111111111105</v>
      </c>
      <c r="L19" s="44">
        <f>L17+M19</f>
        <v>1.1600000000000001</v>
      </c>
      <c r="M19" s="44">
        <v>0.81</v>
      </c>
      <c r="N19" s="23">
        <v>0.64166666666666672</v>
      </c>
      <c r="O19" s="23">
        <v>0.69374999999999998</v>
      </c>
    </row>
    <row r="20" spans="1:15" ht="15.8" customHeight="1">
      <c r="A20" s="21">
        <v>208</v>
      </c>
      <c r="B20" s="21" t="s">
        <v>59</v>
      </c>
      <c r="C20" s="23">
        <v>2.0833333333333333E-3</v>
      </c>
      <c r="D20" s="24">
        <f>D19+E20</f>
        <v>14.715</v>
      </c>
      <c r="E20" s="24">
        <v>2.21</v>
      </c>
      <c r="F20" s="23">
        <v>0.27638888888888885</v>
      </c>
      <c r="G20" s="56" t="s">
        <v>12</v>
      </c>
      <c r="H20" s="24">
        <f t="shared" ref="H20:H22" si="1">H19+I20</f>
        <v>3.02</v>
      </c>
      <c r="I20" s="24">
        <v>2.21</v>
      </c>
      <c r="J20" s="23">
        <v>0.38263888888888892</v>
      </c>
      <c r="K20" s="23">
        <v>0.58194444444444449</v>
      </c>
      <c r="L20" s="44">
        <f>L19+M20</f>
        <v>3.37</v>
      </c>
      <c r="M20" s="44">
        <v>2.21</v>
      </c>
      <c r="N20" s="23">
        <v>0.64236111111111105</v>
      </c>
      <c r="O20" s="23">
        <v>0.69444444444444453</v>
      </c>
    </row>
    <row r="21" spans="1:15" ht="15.8" customHeight="1">
      <c r="A21" s="21">
        <v>204</v>
      </c>
      <c r="B21" s="21" t="s">
        <v>60</v>
      </c>
      <c r="C21" s="23">
        <v>1.3888888888888889E-3</v>
      </c>
      <c r="D21" s="24">
        <f>D20+E21</f>
        <v>15.925000000000001</v>
      </c>
      <c r="E21" s="24">
        <v>1.21</v>
      </c>
      <c r="F21" s="23">
        <v>0.27777777777777779</v>
      </c>
      <c r="G21" s="23">
        <v>0.31666666666666665</v>
      </c>
      <c r="H21" s="24">
        <f t="shared" si="1"/>
        <v>4.2300000000000004</v>
      </c>
      <c r="I21" s="24">
        <v>1.21</v>
      </c>
      <c r="J21" s="23">
        <v>0.3840277777777778</v>
      </c>
      <c r="K21" s="23">
        <v>0.58333333333333337</v>
      </c>
      <c r="L21" s="44">
        <f>L20+M21</f>
        <v>4.58</v>
      </c>
      <c r="M21" s="44">
        <v>1.21</v>
      </c>
      <c r="N21" s="23">
        <v>0.64374999999999993</v>
      </c>
      <c r="O21" s="23">
        <v>0.6958333333333333</v>
      </c>
    </row>
    <row r="22" spans="1:15" ht="15.8" customHeight="1">
      <c r="A22" s="21">
        <v>207</v>
      </c>
      <c r="B22" s="22" t="s">
        <v>61</v>
      </c>
      <c r="C22" s="23">
        <v>3.472222222222222E-3</v>
      </c>
      <c r="D22" s="24">
        <f>D21+E22</f>
        <v>18.975000000000001</v>
      </c>
      <c r="E22" s="24">
        <v>3.05</v>
      </c>
      <c r="F22" s="25">
        <v>0.28125</v>
      </c>
      <c r="G22" s="25">
        <v>0.31944444444444448</v>
      </c>
      <c r="H22" s="24">
        <f t="shared" si="1"/>
        <v>7.28</v>
      </c>
      <c r="I22" s="24">
        <v>3.05</v>
      </c>
      <c r="J22" s="25">
        <v>0.38611111111111113</v>
      </c>
      <c r="K22" s="25">
        <v>0.58611111111111114</v>
      </c>
      <c r="L22" s="44">
        <f>L21+M22</f>
        <v>7.63</v>
      </c>
      <c r="M22" s="44">
        <v>3.05</v>
      </c>
      <c r="N22" s="25">
        <v>0.64722222222222225</v>
      </c>
      <c r="O22" s="25">
        <v>0.69930555555555562</v>
      </c>
    </row>
    <row r="23" spans="1:15" ht="15.8" customHeight="1">
      <c r="B23" s="2" t="s">
        <v>30</v>
      </c>
      <c r="I23" s="2" t="s">
        <v>65</v>
      </c>
    </row>
    <row r="24" spans="1:15" ht="15.8" customHeight="1">
      <c r="B24" s="2" t="s">
        <v>62</v>
      </c>
      <c r="I24" s="2" t="s">
        <v>66</v>
      </c>
    </row>
    <row r="25" spans="1:15" ht="15.8" customHeight="1">
      <c r="B25" s="2" t="s">
        <v>63</v>
      </c>
      <c r="I25" s="2" t="s">
        <v>35</v>
      </c>
    </row>
    <row r="26" spans="1:15" ht="15.8" customHeight="1">
      <c r="B26" s="2" t="s">
        <v>64</v>
      </c>
      <c r="I26" s="2" t="s">
        <v>36</v>
      </c>
    </row>
    <row r="27" spans="1:15" ht="15.8" customHeight="1"/>
    <row r="28" spans="1:15" ht="15.8" customHeight="1"/>
    <row r="29" spans="1:15" ht="15.8" customHeight="1"/>
    <row r="30" spans="1:15" ht="15.8" customHeight="1"/>
    <row r="31" spans="1:15" ht="15.8" customHeight="1"/>
    <row r="32" spans="1:15" ht="15.8" customHeight="1"/>
    <row r="33" ht="15.8" customHeight="1"/>
    <row r="34" ht="15.8" customHeight="1"/>
    <row r="35" ht="15.8" customHeight="1"/>
    <row r="36" ht="15.8" customHeight="1"/>
    <row r="37" ht="15.8" customHeight="1"/>
    <row r="38" ht="15.8" customHeight="1"/>
    <row r="39" ht="15.8" customHeight="1"/>
    <row r="40" ht="15.8" customHeight="1"/>
    <row r="41" ht="15.8" customHeight="1"/>
    <row r="42" ht="15.8" customHeight="1"/>
    <row r="43" ht="15.8" customHeight="1"/>
    <row r="44" ht="15.8" customHeight="1"/>
    <row r="45" ht="15.8" customHeight="1"/>
    <row r="46" ht="15.8" customHeight="1"/>
    <row r="47" ht="15.8" customHeight="1"/>
    <row r="48" ht="15.8" customHeight="1"/>
    <row r="49" ht="15.8" customHeight="1"/>
    <row r="50" ht="15.8" customHeight="1"/>
    <row r="51" ht="15.8" customHeight="1"/>
    <row r="52" ht="15.8" customHeight="1"/>
    <row r="53" ht="15.8" customHeight="1"/>
    <row r="54" ht="15.8" customHeight="1"/>
    <row r="55" ht="15.8" customHeight="1"/>
    <row r="56" ht="15.8" customHeight="1"/>
    <row r="57" ht="15.8" customHeight="1"/>
    <row r="58" ht="15.8" customHeight="1"/>
    <row r="59" ht="15.8" customHeight="1"/>
    <row r="60" ht="15.8" customHeight="1"/>
    <row r="61" ht="15.8" customHeight="1"/>
    <row r="62" ht="15.8" customHeight="1"/>
    <row r="63" ht="15.8" customHeight="1"/>
    <row r="64" ht="15.8" customHeight="1"/>
    <row r="65" ht="15.8" customHeight="1"/>
    <row r="66" ht="15.8" customHeight="1"/>
    <row r="67" ht="15.8" customHeight="1"/>
    <row r="68" ht="15.8" customHeight="1"/>
    <row r="69" ht="15.8" customHeight="1"/>
    <row r="70" ht="15.8" customHeight="1"/>
    <row r="71" ht="15.8" customHeight="1"/>
    <row r="72" ht="15.8" customHeight="1"/>
    <row r="73" ht="15.8" customHeight="1"/>
    <row r="74" ht="15.8" customHeight="1"/>
    <row r="75" ht="15.8" customHeight="1"/>
    <row r="76" ht="15.8" customHeight="1"/>
    <row r="77" ht="15.8" customHeight="1"/>
    <row r="78" ht="15.8" customHeight="1"/>
    <row r="79" ht="15.8" customHeight="1"/>
    <row r="80" ht="15.8" customHeight="1"/>
    <row r="81" ht="15.8" customHeight="1"/>
    <row r="82" ht="15.8" customHeight="1"/>
    <row r="83" ht="15.8" customHeight="1"/>
    <row r="84" ht="15.8" customHeight="1"/>
    <row r="85" ht="15.8" customHeight="1"/>
    <row r="86" ht="15.8" customHeight="1"/>
    <row r="87" ht="15.8" customHeight="1"/>
    <row r="88" ht="15.8" customHeight="1"/>
    <row r="89" ht="15.8" customHeight="1"/>
    <row r="90" ht="15.8" customHeight="1"/>
    <row r="91" ht="15.8" customHeight="1"/>
    <row r="92" ht="15.8" customHeight="1"/>
    <row r="93" ht="15.8" customHeight="1"/>
    <row r="94" ht="15.8" customHeight="1"/>
    <row r="95" ht="15.8" customHeight="1"/>
    <row r="96" ht="15.8" customHeight="1"/>
    <row r="97" ht="15.8" customHeight="1"/>
    <row r="98" ht="15.8" customHeight="1"/>
    <row r="99" ht="15.8" customHeight="1"/>
    <row r="100" ht="15.8" customHeight="1"/>
    <row r="101" ht="15.8" customHeight="1"/>
    <row r="102" ht="15.8" customHeight="1"/>
    <row r="103" ht="15.8" customHeight="1"/>
    <row r="104" ht="15.8" customHeight="1"/>
    <row r="105" ht="15.8" customHeight="1"/>
    <row r="106" ht="15.8" customHeight="1"/>
    <row r="107" ht="15.8" customHeight="1"/>
    <row r="108" ht="15.8" customHeight="1"/>
    <row r="109" ht="15.8" customHeight="1"/>
    <row r="110" ht="15.8" customHeight="1"/>
    <row r="111" ht="15.8" customHeight="1"/>
    <row r="112" ht="15.8" customHeight="1"/>
    <row r="113" ht="15.8" customHeight="1"/>
    <row r="114" ht="15.8" customHeight="1"/>
    <row r="115" ht="15.8" customHeight="1"/>
    <row r="116" ht="15.8" customHeight="1"/>
    <row r="117" ht="15.8" customHeight="1"/>
    <row r="118" ht="15.8" customHeight="1"/>
    <row r="119" ht="15.8" customHeight="1"/>
    <row r="120" ht="15.8" customHeight="1"/>
    <row r="121" ht="15.8" customHeight="1"/>
    <row r="122" ht="15.8" customHeight="1"/>
    <row r="123" ht="15.8" customHeight="1"/>
    <row r="124" ht="15.8" customHeight="1"/>
    <row r="125" ht="15.8" customHeight="1"/>
    <row r="126" ht="15.8" customHeight="1"/>
    <row r="127" ht="15.8" customHeight="1"/>
    <row r="128" ht="15.8" customHeight="1"/>
    <row r="129" ht="15.8" customHeight="1"/>
    <row r="130" ht="15.8" customHeight="1"/>
    <row r="131" ht="15.8" customHeight="1"/>
    <row r="132" ht="15.8" customHeight="1"/>
    <row r="133" ht="15.8" customHeight="1"/>
    <row r="134" ht="15.8" customHeight="1"/>
    <row r="135" ht="15.8" customHeight="1"/>
    <row r="136" ht="15.8" customHeight="1"/>
    <row r="137" ht="15.8" customHeight="1"/>
    <row r="138" ht="15.8" customHeight="1"/>
    <row r="139" ht="15.8" customHeight="1"/>
    <row r="140" ht="15.8" customHeight="1"/>
    <row r="141" ht="15.8" customHeight="1"/>
    <row r="142" ht="15.8" customHeight="1"/>
    <row r="143" ht="15.8" customHeight="1"/>
    <row r="144" ht="15.8" customHeight="1"/>
    <row r="145" ht="15.8" customHeight="1"/>
    <row r="146" ht="15.8" customHeight="1"/>
    <row r="147" ht="15.8" customHeight="1"/>
    <row r="148" ht="15.8" customHeight="1"/>
    <row r="149" ht="15.8" customHeight="1"/>
    <row r="150" ht="15.8" customHeight="1"/>
    <row r="151" ht="15.8" customHeight="1"/>
    <row r="152" ht="15.8" customHeight="1"/>
    <row r="153" ht="15.8" customHeight="1"/>
    <row r="154" ht="15.8" customHeight="1"/>
    <row r="155" ht="15.8" customHeight="1"/>
    <row r="156" ht="15.8" customHeight="1"/>
    <row r="157" ht="15.8" customHeight="1"/>
    <row r="158" ht="15.8" customHeight="1"/>
    <row r="159" ht="15.8" customHeight="1"/>
    <row r="160" ht="15.8" customHeight="1"/>
    <row r="161" ht="15.8" customHeight="1"/>
    <row r="162" ht="15.8" customHeight="1"/>
    <row r="163" ht="15.8" customHeight="1"/>
    <row r="164" ht="15.8" customHeight="1"/>
    <row r="165" ht="15.8" customHeight="1"/>
    <row r="166" ht="15.8" customHeight="1"/>
    <row r="167" ht="15.8" customHeight="1"/>
    <row r="168" ht="15.8" customHeight="1"/>
    <row r="169" ht="15.8" customHeight="1"/>
    <row r="170" ht="15.8" customHeight="1"/>
    <row r="171" ht="15.8" customHeight="1"/>
    <row r="172" ht="15.8" customHeight="1"/>
    <row r="173" ht="15.8" customHeight="1"/>
    <row r="174" ht="15.8" customHeight="1"/>
    <row r="175" ht="15.8" customHeight="1"/>
    <row r="176" ht="15.8" customHeight="1"/>
    <row r="177" ht="15.8" customHeight="1"/>
    <row r="178" ht="15.8" customHeight="1"/>
    <row r="179" ht="15.8" customHeight="1"/>
    <row r="180" ht="15.8" customHeight="1"/>
    <row r="181" ht="15.8" customHeight="1"/>
    <row r="182" ht="15.8" customHeight="1"/>
    <row r="183" ht="15.8" customHeight="1"/>
    <row r="184" ht="15.8" customHeight="1"/>
    <row r="185" ht="15.8" customHeight="1"/>
    <row r="186" ht="15.8" customHeight="1"/>
    <row r="187" ht="15.8" customHeight="1"/>
    <row r="188" ht="15.8" customHeight="1"/>
    <row r="189" ht="15.8" customHeight="1"/>
    <row r="190" ht="15.8" customHeight="1"/>
    <row r="191" ht="15.8" customHeight="1"/>
    <row r="192" ht="15.8" customHeight="1"/>
    <row r="193" ht="15.8" customHeight="1"/>
    <row r="194" ht="15.8" customHeight="1"/>
    <row r="195" ht="15.8" customHeight="1"/>
    <row r="196" ht="15.8" customHeight="1"/>
    <row r="197" ht="15.8" customHeight="1"/>
    <row r="198" ht="15.8" customHeight="1"/>
    <row r="199" ht="15.8" customHeight="1"/>
    <row r="200" ht="15.8" customHeight="1"/>
    <row r="201" ht="15.8" customHeight="1"/>
    <row r="202" ht="15.8" customHeight="1"/>
    <row r="203" ht="15.8" customHeight="1"/>
    <row r="204" ht="15.8" customHeight="1"/>
    <row r="205" ht="15.8" customHeight="1"/>
    <row r="206" ht="15.8" customHeight="1"/>
    <row r="207" ht="15.8" customHeight="1"/>
    <row r="208" ht="15.8" customHeight="1"/>
    <row r="209" ht="15.8" customHeight="1"/>
    <row r="210" ht="15.8" customHeight="1"/>
    <row r="211" ht="15.8" customHeight="1"/>
    <row r="212" ht="15.8" customHeight="1"/>
    <row r="213" ht="15.8" customHeight="1"/>
    <row r="214" ht="15.8" customHeight="1"/>
    <row r="215" ht="15.8" customHeight="1"/>
    <row r="216" ht="15.8" customHeight="1"/>
    <row r="217" ht="15.8" customHeight="1"/>
    <row r="218" ht="15.8" customHeight="1"/>
    <row r="219" ht="15.8" customHeight="1"/>
    <row r="220" ht="15.8" customHeight="1"/>
    <row r="221" ht="15.8" customHeight="1"/>
    <row r="222" ht="15.8" customHeight="1"/>
    <row r="223" ht="15.8" customHeight="1"/>
    <row r="224" ht="15.8" customHeight="1"/>
    <row r="225" ht="15.8" customHeight="1"/>
    <row r="226" ht="15.8" customHeight="1"/>
    <row r="227" ht="15.8" customHeight="1"/>
    <row r="228" ht="15.8" customHeight="1"/>
    <row r="229" ht="15.8" customHeight="1"/>
    <row r="230" ht="15.8" customHeight="1"/>
    <row r="231" ht="15.8" customHeight="1"/>
    <row r="232" ht="15.8" customHeight="1"/>
    <row r="233" ht="15.8" customHeight="1"/>
    <row r="234" ht="15.8" customHeight="1"/>
    <row r="235" ht="15.8" customHeight="1"/>
    <row r="236" ht="15.8" customHeight="1"/>
    <row r="237" ht="15.8" customHeight="1"/>
    <row r="238" ht="15.8" customHeight="1"/>
    <row r="239" ht="15.8" customHeight="1"/>
    <row r="240" ht="15.8" customHeight="1"/>
    <row r="241" ht="15.8" customHeight="1"/>
    <row r="242" ht="15.8" customHeight="1"/>
    <row r="243" ht="15.8" customHeight="1"/>
    <row r="244" ht="15.8" customHeight="1"/>
    <row r="245" ht="15.8" customHeight="1"/>
    <row r="246" ht="15.8" customHeight="1"/>
    <row r="247" ht="15.8" customHeight="1"/>
    <row r="248" ht="15.8" customHeight="1"/>
    <row r="249" ht="15.8" customHeight="1"/>
    <row r="250" ht="15.8" customHeight="1"/>
    <row r="251" ht="15.8" customHeight="1"/>
    <row r="252" ht="15.8" customHeight="1"/>
    <row r="253" ht="15.8" customHeight="1"/>
    <row r="254" ht="15.8" customHeight="1"/>
    <row r="255" ht="15.8" customHeight="1"/>
    <row r="256" ht="15.8" customHeight="1"/>
    <row r="257" ht="15.8" customHeight="1"/>
    <row r="258" ht="15.8" customHeight="1"/>
    <row r="259" ht="15.8" customHeight="1"/>
    <row r="260" ht="15.8" customHeight="1"/>
    <row r="261" ht="15.8" customHeight="1"/>
    <row r="262" ht="15.8" customHeight="1"/>
    <row r="263" ht="15.8" customHeight="1"/>
    <row r="264" ht="15.8" customHeight="1"/>
    <row r="265" ht="15.8" customHeight="1"/>
    <row r="266" ht="15.8" customHeight="1"/>
    <row r="267" ht="15.8" customHeight="1"/>
    <row r="268" ht="15.8" customHeight="1"/>
    <row r="269" ht="15.8" customHeight="1"/>
    <row r="270" ht="15.8" customHeight="1"/>
    <row r="271" ht="15.8" customHeight="1"/>
    <row r="272" ht="15.8" customHeight="1"/>
    <row r="273" ht="15.8" customHeight="1"/>
    <row r="274" ht="15.8" customHeight="1"/>
    <row r="275" ht="15.8" customHeight="1"/>
    <row r="276" ht="15.8" customHeight="1"/>
    <row r="277" ht="15.8" customHeight="1"/>
    <row r="278" ht="15.8" customHeight="1"/>
    <row r="279" ht="15.8" customHeight="1"/>
    <row r="280" ht="15.8" customHeight="1"/>
    <row r="281" ht="15.8" customHeight="1"/>
    <row r="282" ht="15.8" customHeight="1"/>
    <row r="283" ht="15.8" customHeight="1"/>
    <row r="284" ht="15.8" customHeight="1"/>
    <row r="285" ht="15.8" customHeight="1"/>
    <row r="286" ht="15.8" customHeight="1"/>
    <row r="287" ht="15.8" customHeight="1"/>
    <row r="288" ht="15.8" customHeight="1"/>
    <row r="289" ht="15.8" customHeight="1"/>
    <row r="290" ht="15.8" customHeight="1"/>
    <row r="291" ht="15.8" customHeight="1"/>
    <row r="292" ht="15.8" customHeight="1"/>
    <row r="293" ht="15.8" customHeight="1"/>
    <row r="294" ht="15.8" customHeight="1"/>
    <row r="295" ht="15.8" customHeight="1"/>
    <row r="296" ht="15.8" customHeight="1"/>
    <row r="297" ht="15.8" customHeight="1"/>
    <row r="298" ht="15.8" customHeight="1"/>
    <row r="299" ht="15.8" customHeight="1"/>
    <row r="300" ht="15.8" customHeight="1"/>
    <row r="301" ht="15.8" customHeight="1"/>
    <row r="302" ht="15.8" customHeight="1"/>
    <row r="303" ht="15.8" customHeight="1"/>
    <row r="304" ht="15.8" customHeight="1"/>
    <row r="305" ht="15.8" customHeight="1"/>
    <row r="306" ht="15.8" customHeight="1"/>
    <row r="307" ht="15.8" customHeight="1"/>
    <row r="308" ht="15.8" customHeight="1"/>
    <row r="309" ht="15.8" customHeight="1"/>
    <row r="310" ht="15.8" customHeight="1"/>
    <row r="311" ht="15.8" customHeight="1"/>
    <row r="312" ht="15.8" customHeight="1"/>
    <row r="313" ht="15.8" customHeight="1"/>
    <row r="314" ht="15.8" customHeight="1"/>
    <row r="315" ht="15.8" customHeight="1"/>
    <row r="316" ht="15.8" customHeight="1"/>
    <row r="317" ht="15.8" customHeight="1"/>
    <row r="318" ht="15.8" customHeight="1"/>
    <row r="319" ht="15.8" customHeight="1"/>
    <row r="320" ht="15.8" customHeight="1"/>
    <row r="321" ht="15.8" customHeight="1"/>
    <row r="322" ht="15.8" customHeight="1"/>
    <row r="323" ht="15.8" customHeight="1"/>
    <row r="324" ht="15.8" customHeight="1"/>
    <row r="325" ht="15.8" customHeight="1"/>
    <row r="326" ht="15.8" customHeight="1"/>
    <row r="327" ht="15.8" customHeight="1"/>
    <row r="328" ht="15.8" customHeight="1"/>
    <row r="329" ht="15.8" customHeight="1"/>
    <row r="330" ht="15.8" customHeight="1"/>
    <row r="331" ht="15.8" customHeight="1"/>
    <row r="332" ht="15.8" customHeight="1"/>
    <row r="333" ht="15.8" customHeight="1"/>
    <row r="334" ht="15.8" customHeight="1"/>
    <row r="335" ht="15.8" customHeight="1"/>
    <row r="336" ht="15.8" customHeight="1"/>
    <row r="337" ht="15.8" customHeight="1"/>
    <row r="338" ht="15.8" customHeight="1"/>
    <row r="339" ht="15.8" customHeight="1"/>
    <row r="340" ht="15.8" customHeight="1"/>
    <row r="341" ht="15.8" customHeight="1"/>
    <row r="342" ht="15.8" customHeight="1"/>
    <row r="343" ht="15.8" customHeight="1"/>
    <row r="344" ht="15.8" customHeight="1"/>
    <row r="345" ht="15.8" customHeight="1"/>
    <row r="346" ht="15.8" customHeight="1"/>
    <row r="347" ht="15.8" customHeight="1"/>
    <row r="348" ht="15.8" customHeight="1"/>
    <row r="349" ht="15.8" customHeight="1"/>
    <row r="350" ht="15.8" customHeight="1"/>
    <row r="351" ht="15.8" customHeight="1"/>
    <row r="352" ht="15.8" customHeight="1"/>
    <row r="353" ht="15.8" customHeight="1"/>
    <row r="354" ht="15.8" customHeight="1"/>
    <row r="355" ht="15.8" customHeight="1"/>
    <row r="356" ht="15.8" customHeight="1"/>
    <row r="357" ht="15.8" customHeight="1"/>
    <row r="358" ht="15.8" customHeight="1"/>
    <row r="359" ht="15.8" customHeight="1"/>
    <row r="360" ht="15.8" customHeight="1"/>
    <row r="361" ht="15.8" customHeight="1"/>
    <row r="362" ht="15.8" customHeight="1"/>
    <row r="363" ht="15.8" customHeight="1"/>
    <row r="364" ht="15.8" customHeight="1"/>
    <row r="365" ht="15.8" customHeight="1"/>
    <row r="366" ht="15.8" customHeight="1"/>
    <row r="367" ht="15.8" customHeight="1"/>
    <row r="368" ht="15.8" customHeight="1"/>
    <row r="369" ht="15.8" customHeight="1"/>
    <row r="370" ht="15.8" customHeight="1"/>
    <row r="371" ht="15.8" customHeight="1"/>
    <row r="372" ht="15.8" customHeight="1"/>
    <row r="373" ht="15.8" customHeight="1"/>
    <row r="374" ht="15.8" customHeight="1"/>
    <row r="375" ht="15.8" customHeight="1"/>
    <row r="376" ht="15.8" customHeight="1"/>
    <row r="377" ht="15.8" customHeight="1"/>
    <row r="378" ht="15.8" customHeight="1"/>
    <row r="379" ht="15.8" customHeight="1"/>
    <row r="380" ht="15.8" customHeight="1"/>
    <row r="381" ht="15.8" customHeight="1"/>
    <row r="382" ht="15.8" customHeight="1"/>
    <row r="383" ht="15.8" customHeight="1"/>
    <row r="384" ht="15.8" customHeight="1"/>
    <row r="385" ht="15.8" customHeight="1"/>
    <row r="386" ht="15.8" customHeight="1"/>
    <row r="387" ht="15.8" customHeight="1"/>
    <row r="388" ht="15.8" customHeight="1"/>
    <row r="389" ht="15.8" customHeight="1"/>
    <row r="390" ht="15.8" customHeight="1"/>
    <row r="391" ht="15.8" customHeight="1"/>
    <row r="392" ht="15.8" customHeight="1"/>
    <row r="393" ht="15.8" customHeight="1"/>
    <row r="394" ht="15.8" customHeight="1"/>
    <row r="395" ht="15.8" customHeight="1"/>
    <row r="396" ht="15.8" customHeight="1"/>
    <row r="397" ht="15.8" customHeight="1"/>
    <row r="398" ht="15.8" customHeight="1"/>
    <row r="399" ht="15.8" customHeight="1"/>
    <row r="400" ht="15.8" customHeight="1"/>
    <row r="401" ht="15.8" customHeight="1"/>
    <row r="402" ht="15.8" customHeight="1"/>
    <row r="403" ht="15.8" customHeight="1"/>
    <row r="404" ht="15.8" customHeight="1"/>
    <row r="405" ht="15.8" customHeight="1"/>
    <row r="406" ht="15.8" customHeight="1"/>
    <row r="407" ht="15.8" customHeight="1"/>
    <row r="408" ht="15.8" customHeight="1"/>
    <row r="409" ht="15.8" customHeight="1"/>
    <row r="410" ht="15.8" customHeight="1"/>
    <row r="411" ht="15.8" customHeight="1"/>
    <row r="412" ht="15.8" customHeight="1"/>
    <row r="413" ht="15.8" customHeight="1"/>
    <row r="414" ht="15.8" customHeight="1"/>
    <row r="415" ht="15.8" customHeight="1"/>
    <row r="416" ht="15.8" customHeight="1"/>
    <row r="417" ht="15.8" customHeight="1"/>
    <row r="418" ht="15.8" customHeight="1"/>
    <row r="419" ht="15.8" customHeight="1"/>
    <row r="420" ht="15.8" customHeight="1"/>
    <row r="421" ht="15.8" customHeight="1"/>
    <row r="422" ht="15.8" customHeight="1"/>
    <row r="423" ht="15.8" customHeight="1"/>
    <row r="424" ht="15.8" customHeight="1"/>
    <row r="425" ht="15.8" customHeight="1"/>
    <row r="426" ht="15.8" customHeight="1"/>
    <row r="427" ht="15.8" customHeight="1"/>
    <row r="428" ht="15.8" customHeight="1"/>
    <row r="429" ht="15.8" customHeight="1"/>
    <row r="430" ht="15.8" customHeight="1"/>
    <row r="431" ht="15.8" customHeight="1"/>
    <row r="432" ht="15.8" customHeight="1"/>
    <row r="433" ht="15.8" customHeight="1"/>
    <row r="434" ht="15.8" customHeight="1"/>
    <row r="435" ht="15.8" customHeight="1"/>
    <row r="436" ht="15.8" customHeight="1"/>
    <row r="437" ht="15.8" customHeight="1"/>
    <row r="438" ht="15.8" customHeight="1"/>
    <row r="439" ht="15.8" customHeight="1"/>
    <row r="440" ht="15.8" customHeight="1"/>
    <row r="441" ht="15.8" customHeight="1"/>
    <row r="442" ht="15.8" customHeight="1"/>
    <row r="443" ht="15.8" customHeight="1"/>
    <row r="444" ht="15.8" customHeight="1"/>
    <row r="445" ht="15.8" customHeight="1"/>
    <row r="446" ht="15.8" customHeight="1"/>
    <row r="447" ht="15.8" customHeight="1"/>
    <row r="448" ht="15.8" customHeight="1"/>
    <row r="449" ht="15.8" customHeight="1"/>
    <row r="450" ht="15.8" customHeight="1"/>
    <row r="451" ht="15.8" customHeight="1"/>
    <row r="452" ht="15.8" customHeight="1"/>
    <row r="453" ht="15.8" customHeight="1"/>
    <row r="454" ht="15.8" customHeight="1"/>
    <row r="455" ht="15.8" customHeight="1"/>
    <row r="456" ht="15.8" customHeight="1"/>
    <row r="457" ht="15.8" customHeight="1"/>
    <row r="458" ht="15.8" customHeight="1"/>
    <row r="459" ht="15.8" customHeight="1"/>
    <row r="460" ht="15.8" customHeight="1"/>
    <row r="461" ht="15.8" customHeight="1"/>
    <row r="462" ht="15.8" customHeight="1"/>
    <row r="463" ht="15.8" customHeight="1"/>
    <row r="464" ht="15.8" customHeight="1"/>
    <row r="465" ht="15.8" customHeight="1"/>
    <row r="466" ht="15.8" customHeight="1"/>
    <row r="467" ht="15.8" customHeight="1"/>
    <row r="468" ht="15.8" customHeight="1"/>
    <row r="469" ht="15.8" customHeight="1"/>
    <row r="470" ht="15.8" customHeight="1"/>
    <row r="471" ht="15.8" customHeight="1"/>
    <row r="472" ht="15.8" customHeight="1"/>
    <row r="473" ht="15.8" customHeight="1"/>
    <row r="474" ht="15.8" customHeight="1"/>
    <row r="475" ht="15.8" customHeight="1"/>
    <row r="476" ht="15.8" customHeight="1"/>
    <row r="477" ht="15.8" customHeight="1"/>
    <row r="478" ht="15.8" customHeight="1"/>
    <row r="479" ht="15.8" customHeight="1"/>
    <row r="480" ht="15.8" customHeight="1"/>
    <row r="481" ht="15.8" customHeight="1"/>
    <row r="482" ht="15.8" customHeight="1"/>
    <row r="483" ht="15.8" customHeight="1"/>
    <row r="484" ht="15.8" customHeight="1"/>
    <row r="485" ht="15.8" customHeight="1"/>
    <row r="486" ht="15.8" customHeight="1"/>
    <row r="487" ht="15.8" customHeight="1"/>
    <row r="488" ht="15.8" customHeight="1"/>
    <row r="489" ht="15.8" customHeight="1"/>
    <row r="490" ht="15.8" customHeight="1"/>
    <row r="491" ht="15.8" customHeight="1"/>
    <row r="492" ht="15.8" customHeight="1"/>
    <row r="493" ht="15.8" customHeight="1"/>
    <row r="494" ht="15.8" customHeight="1"/>
    <row r="495" ht="15.8" customHeight="1"/>
    <row r="496" ht="15.8" customHeight="1"/>
    <row r="497" ht="15.8" customHeight="1"/>
    <row r="498" ht="15.8" customHeight="1"/>
    <row r="499" ht="15.8" customHeight="1"/>
    <row r="500" ht="15.8" customHeight="1"/>
    <row r="501" ht="15.8" customHeight="1"/>
    <row r="502" ht="15.8" customHeight="1"/>
    <row r="503" ht="15.8" customHeight="1"/>
    <row r="504" ht="15.8" customHeight="1"/>
    <row r="505" ht="15.8" customHeight="1"/>
    <row r="506" ht="15.8" customHeight="1"/>
    <row r="507" ht="15.8" customHeight="1"/>
    <row r="508" ht="15.8" customHeight="1"/>
    <row r="509" ht="15.8" customHeight="1"/>
    <row r="510" ht="15.8" customHeight="1"/>
    <row r="511" ht="15.8" customHeight="1"/>
    <row r="512" ht="15.8" customHeight="1"/>
    <row r="513" ht="15.8" customHeight="1"/>
    <row r="514" ht="15.8" customHeight="1"/>
    <row r="515" ht="15.8" customHeight="1"/>
    <row r="516" ht="15.8" customHeight="1"/>
    <row r="517" ht="15.8" customHeight="1"/>
    <row r="518" ht="15.8" customHeight="1"/>
    <row r="519" ht="15.8" customHeight="1"/>
    <row r="520" ht="15.8" customHeight="1"/>
    <row r="521" ht="15.8" customHeight="1"/>
    <row r="522" ht="15.8" customHeight="1"/>
    <row r="523" ht="15.8" customHeight="1"/>
    <row r="524" ht="15.8" customHeight="1"/>
    <row r="525" ht="15.8" customHeight="1"/>
    <row r="526" ht="15.8" customHeight="1"/>
    <row r="527" ht="15.8" customHeight="1"/>
    <row r="528" ht="15.8" customHeight="1"/>
    <row r="529" ht="15.8" customHeight="1"/>
    <row r="530" ht="15.8" customHeight="1"/>
    <row r="531" ht="15.8" customHeight="1"/>
    <row r="532" ht="15.8" customHeight="1"/>
    <row r="533" ht="15.8" customHeight="1"/>
    <row r="534" ht="15.8" customHeight="1"/>
    <row r="535" ht="15.8" customHeight="1"/>
    <row r="536" ht="15.8" customHeight="1"/>
    <row r="537" ht="15.8" customHeight="1"/>
    <row r="538" ht="15.8" customHeight="1"/>
    <row r="539" ht="15.8" customHeight="1"/>
    <row r="540" ht="15.8" customHeight="1"/>
    <row r="541" ht="15.8" customHeight="1"/>
    <row r="542" ht="15.8" customHeight="1"/>
    <row r="543" ht="15.8" customHeight="1"/>
    <row r="544" ht="15.8" customHeight="1"/>
    <row r="545" ht="15.8" customHeight="1"/>
    <row r="546" ht="15.8" customHeight="1"/>
    <row r="547" ht="15.8" customHeight="1"/>
    <row r="548" ht="15.8" customHeight="1"/>
    <row r="549" ht="15.8" customHeight="1"/>
    <row r="550" ht="15.8" customHeight="1"/>
    <row r="551" ht="15.8" customHeight="1"/>
    <row r="552" ht="15.8" customHeight="1"/>
    <row r="553" ht="15.8" customHeight="1"/>
    <row r="554" ht="15.8" customHeight="1"/>
    <row r="555" ht="15.8" customHeight="1"/>
    <row r="556" ht="15.8" customHeight="1"/>
    <row r="557" ht="15.8" customHeight="1"/>
    <row r="558" ht="15.8" customHeight="1"/>
    <row r="559" ht="15.8" customHeight="1"/>
    <row r="560" ht="15.8" customHeight="1"/>
    <row r="561" ht="15.8" customHeight="1"/>
    <row r="562" ht="15.8" customHeight="1"/>
    <row r="563" ht="15.8" customHeight="1"/>
    <row r="564" ht="15.8" customHeight="1"/>
    <row r="565" ht="15.8" customHeight="1"/>
    <row r="566" ht="15.8" customHeight="1"/>
    <row r="567" ht="15.8" customHeight="1"/>
    <row r="568" ht="15.8" customHeight="1"/>
    <row r="569" ht="15.8" customHeight="1"/>
    <row r="570" ht="15.8" customHeight="1"/>
    <row r="571" ht="15.8" customHeight="1"/>
    <row r="572" ht="15.8" customHeight="1"/>
    <row r="573" ht="15.8" customHeight="1"/>
    <row r="574" ht="15.8" customHeight="1"/>
    <row r="575" ht="15.8" customHeight="1"/>
    <row r="576" ht="15.8" customHeight="1"/>
    <row r="577" ht="15.8" customHeight="1"/>
    <row r="578" ht="15.8" customHeight="1"/>
    <row r="579" ht="15.8" customHeight="1"/>
    <row r="580" ht="15.8" customHeight="1"/>
    <row r="581" ht="15.8" customHeight="1"/>
    <row r="582" ht="15.8" customHeight="1"/>
    <row r="583" ht="15.8" customHeight="1"/>
    <row r="584" ht="15.8" customHeight="1"/>
    <row r="585" ht="15.8" customHeight="1"/>
    <row r="586" ht="15.8" customHeight="1"/>
    <row r="587" ht="15.8" customHeight="1"/>
    <row r="588" ht="15.8" customHeight="1"/>
    <row r="589" ht="15.8" customHeight="1"/>
    <row r="590" ht="15.8" customHeight="1"/>
    <row r="591" ht="15.8" customHeight="1"/>
    <row r="592" ht="15.8" customHeight="1"/>
    <row r="593" ht="15.8" customHeight="1"/>
    <row r="594" ht="15.8" customHeight="1"/>
    <row r="595" ht="15.8" customHeight="1"/>
    <row r="596" ht="15.8" customHeight="1"/>
    <row r="597" ht="15.8" customHeight="1"/>
    <row r="598" ht="15.8" customHeight="1"/>
    <row r="599" ht="15.8" customHeight="1"/>
    <row r="600" ht="15.8" customHeight="1"/>
    <row r="601" ht="15.8" customHeight="1"/>
    <row r="602" ht="15.8" customHeight="1"/>
    <row r="603" ht="15.8" customHeight="1"/>
    <row r="604" ht="15.8" customHeight="1"/>
    <row r="605" ht="15.8" customHeight="1"/>
    <row r="606" ht="15.8" customHeight="1"/>
    <row r="607" ht="15.8" customHeight="1"/>
    <row r="608" ht="15.8" customHeight="1"/>
    <row r="609" ht="15.8" customHeight="1"/>
    <row r="610" ht="15.8" customHeight="1"/>
    <row r="611" ht="15.8" customHeight="1"/>
    <row r="612" ht="15.8" customHeight="1"/>
    <row r="613" ht="15.8" customHeight="1"/>
    <row r="614" ht="15.8" customHeight="1"/>
    <row r="615" ht="15.8" customHeight="1"/>
    <row r="616" ht="15.8" customHeight="1"/>
    <row r="617" ht="15.8" customHeight="1"/>
    <row r="618" ht="15.8" customHeight="1"/>
    <row r="619" ht="15.8" customHeight="1"/>
    <row r="620" ht="15.8" customHeight="1"/>
    <row r="621" ht="15.8" customHeight="1"/>
    <row r="622" ht="15.8" customHeight="1"/>
    <row r="623" ht="15.8" customHeight="1"/>
    <row r="624" ht="15.8" customHeight="1"/>
    <row r="625" ht="15.8" customHeight="1"/>
    <row r="626" ht="15.8" customHeight="1"/>
    <row r="627" ht="15.8" customHeight="1"/>
    <row r="628" ht="15.8" customHeight="1"/>
    <row r="629" ht="15.8" customHeight="1"/>
    <row r="630" ht="15.8" customHeight="1"/>
    <row r="631" ht="15.8" customHeight="1"/>
    <row r="632" ht="15.8" customHeight="1"/>
    <row r="633" ht="15.8" customHeight="1"/>
    <row r="634" ht="15.8" customHeight="1"/>
    <row r="635" ht="15.8" customHeight="1"/>
    <row r="636" ht="15.8" customHeight="1"/>
    <row r="637" ht="15.8" customHeight="1"/>
    <row r="638" ht="15.8" customHeight="1"/>
    <row r="639" ht="15.8" customHeight="1"/>
    <row r="640" ht="15.8" customHeight="1"/>
    <row r="641" ht="15.8" customHeight="1"/>
    <row r="642" ht="15.8" customHeight="1"/>
    <row r="643" ht="15.8" customHeight="1"/>
    <row r="644" ht="15.8" customHeight="1"/>
    <row r="645" ht="15.8" customHeight="1"/>
    <row r="646" ht="15.8" customHeight="1"/>
    <row r="647" ht="15.8" customHeight="1"/>
    <row r="648" ht="15.8" customHeight="1"/>
    <row r="649" ht="15.8" customHeight="1"/>
    <row r="650" ht="15.8" customHeight="1"/>
    <row r="651" ht="15.8" customHeight="1"/>
    <row r="652" ht="15.8" customHeight="1"/>
    <row r="653" ht="15.8" customHeight="1"/>
    <row r="654" ht="15.8" customHeight="1"/>
    <row r="655" ht="15.8" customHeight="1"/>
    <row r="656" ht="15.8" customHeight="1"/>
    <row r="657" ht="15.8" customHeight="1"/>
    <row r="658" ht="15.8" customHeight="1"/>
    <row r="659" ht="15.8" customHeight="1"/>
    <row r="660" ht="15.8" customHeight="1"/>
    <row r="661" ht="15.8" customHeight="1"/>
    <row r="662" ht="15.8" customHeight="1"/>
    <row r="663" ht="15.8" customHeight="1"/>
    <row r="664" ht="15.8" customHeight="1"/>
    <row r="665" ht="15.8" customHeight="1"/>
    <row r="666" ht="15.8" customHeight="1"/>
    <row r="667" ht="15.8" customHeight="1"/>
    <row r="668" ht="15.8" customHeight="1"/>
    <row r="669" ht="15.8" customHeight="1"/>
    <row r="670" ht="15.8" customHeight="1"/>
    <row r="671" ht="15.8" customHeight="1"/>
    <row r="672" ht="15.8" customHeight="1"/>
    <row r="673" ht="15.8" customHeight="1"/>
    <row r="674" ht="15.8" customHeight="1"/>
    <row r="675" ht="15.8" customHeight="1"/>
    <row r="676" ht="15.8" customHeight="1"/>
    <row r="677" ht="15.8" customHeight="1"/>
    <row r="678" ht="15.8" customHeight="1"/>
    <row r="679" ht="15.8" customHeight="1"/>
    <row r="680" ht="15.8" customHeight="1"/>
    <row r="681" ht="15.8" customHeight="1"/>
    <row r="682" ht="15.8" customHeight="1"/>
    <row r="683" ht="15.8" customHeight="1"/>
    <row r="684" ht="15.8" customHeight="1"/>
    <row r="685" ht="15.8" customHeight="1"/>
    <row r="686" ht="15.8" customHeight="1"/>
    <row r="687" ht="15.8" customHeight="1"/>
    <row r="688" ht="15.8" customHeight="1"/>
    <row r="689" ht="15.8" customHeight="1"/>
    <row r="690" ht="15.8" customHeight="1"/>
    <row r="691" ht="15.8" customHeight="1"/>
    <row r="692" ht="15.8" customHeight="1"/>
    <row r="693" ht="15.8" customHeight="1"/>
    <row r="694" ht="15.8" customHeight="1"/>
    <row r="695" ht="15.8" customHeight="1"/>
    <row r="696" ht="15.8" customHeight="1"/>
    <row r="697" ht="15.8" customHeight="1"/>
    <row r="698" ht="15.8" customHeight="1"/>
    <row r="699" ht="15.8" customHeight="1"/>
    <row r="700" ht="15.8" customHeight="1"/>
    <row r="701" ht="15.8" customHeight="1"/>
    <row r="702" ht="15.8" customHeight="1"/>
    <row r="703" ht="15.8" customHeight="1"/>
    <row r="704" ht="15.8" customHeight="1"/>
    <row r="705" ht="15.8" customHeight="1"/>
    <row r="706" ht="15.8" customHeight="1"/>
    <row r="707" ht="15.8" customHeight="1"/>
    <row r="708" ht="15.8" customHeight="1"/>
    <row r="709" ht="15.8" customHeight="1"/>
    <row r="710" ht="15.8" customHeight="1"/>
    <row r="711" ht="15.8" customHeight="1"/>
    <row r="712" ht="15.8" customHeight="1"/>
    <row r="713" ht="15.8" customHeight="1"/>
    <row r="714" ht="15.8" customHeight="1"/>
    <row r="715" ht="15.8" customHeight="1"/>
    <row r="716" ht="15.8" customHeight="1"/>
    <row r="717" ht="15.8" customHeight="1"/>
    <row r="718" ht="15.8" customHeight="1"/>
    <row r="719" ht="15.8" customHeight="1"/>
    <row r="720" ht="15.8" customHeight="1"/>
    <row r="721" ht="15.8" customHeight="1"/>
    <row r="722" ht="15.8" customHeight="1"/>
    <row r="723" ht="15.8" customHeight="1"/>
    <row r="724" ht="15.8" customHeight="1"/>
    <row r="725" ht="15.8" customHeight="1"/>
    <row r="726" ht="15.8" customHeight="1"/>
    <row r="727" ht="15.8" customHeight="1"/>
    <row r="728" ht="15.8" customHeight="1"/>
    <row r="729" ht="15.8" customHeight="1"/>
    <row r="730" ht="15.8" customHeight="1"/>
    <row r="731" ht="15.8" customHeight="1"/>
    <row r="732" ht="15.8" customHeight="1"/>
    <row r="733" ht="15.8" customHeight="1"/>
    <row r="734" ht="15.8" customHeight="1"/>
    <row r="735" ht="15.8" customHeight="1"/>
    <row r="736" ht="15.8" customHeight="1"/>
    <row r="737" ht="15.8" customHeight="1"/>
    <row r="738" ht="15.8" customHeight="1"/>
    <row r="739" ht="15.8" customHeight="1"/>
    <row r="740" ht="15.8" customHeight="1"/>
    <row r="741" ht="15.8" customHeight="1"/>
    <row r="742" ht="15.8" customHeight="1"/>
    <row r="743" ht="15.8" customHeight="1"/>
    <row r="744" ht="15.8" customHeight="1"/>
    <row r="745" ht="15.8" customHeight="1"/>
    <row r="746" ht="15.8" customHeight="1"/>
    <row r="747" ht="15.8" customHeight="1"/>
    <row r="748" ht="15.8" customHeight="1"/>
    <row r="749" ht="15.8" customHeight="1"/>
    <row r="750" ht="15.8" customHeight="1"/>
    <row r="751" ht="15.8" customHeight="1"/>
    <row r="752" ht="15.8" customHeight="1"/>
    <row r="753" ht="15.8" customHeight="1"/>
    <row r="754" ht="15.8" customHeight="1"/>
    <row r="755" ht="15.8" customHeight="1"/>
    <row r="756" ht="15.8" customHeight="1"/>
    <row r="757" ht="15.8" customHeight="1"/>
    <row r="758" ht="15.8" customHeight="1"/>
    <row r="759" ht="15.8" customHeight="1"/>
    <row r="760" ht="15.8" customHeight="1"/>
    <row r="761" ht="15.8" customHeight="1"/>
    <row r="762" ht="15.8" customHeight="1"/>
    <row r="763" ht="15.8" customHeight="1"/>
    <row r="764" ht="15.8" customHeight="1"/>
    <row r="765" ht="15.8" customHeight="1"/>
    <row r="766" ht="15.8" customHeight="1"/>
    <row r="767" ht="15.8" customHeight="1"/>
    <row r="768" ht="15.8" customHeight="1"/>
    <row r="769" ht="15.8" customHeight="1"/>
    <row r="770" ht="15.8" customHeight="1"/>
    <row r="771" ht="15.8" customHeight="1"/>
    <row r="772" ht="15.8" customHeight="1"/>
    <row r="773" ht="15.8" customHeight="1"/>
    <row r="774" ht="15.8" customHeight="1"/>
    <row r="775" ht="15.8" customHeight="1"/>
    <row r="776" ht="15.8" customHeight="1"/>
    <row r="777" ht="15.8" customHeight="1"/>
    <row r="778" ht="15.8" customHeight="1"/>
    <row r="779" ht="15.8" customHeight="1"/>
    <row r="780" ht="15.8" customHeight="1"/>
    <row r="781" ht="15.8" customHeight="1"/>
    <row r="782" ht="15.8" customHeight="1"/>
    <row r="783" ht="15.8" customHeight="1"/>
    <row r="784" ht="15.8" customHeight="1"/>
    <row r="785" ht="15.8" customHeight="1"/>
    <row r="786" ht="15.8" customHeight="1"/>
    <row r="787" ht="15.8" customHeight="1"/>
    <row r="788" ht="15.8" customHeight="1"/>
    <row r="789" ht="15.8" customHeight="1"/>
    <row r="790" ht="15.8" customHeight="1"/>
    <row r="791" ht="15.8" customHeight="1"/>
    <row r="792" ht="15.8" customHeight="1"/>
    <row r="793" ht="15.8" customHeight="1"/>
    <row r="794" ht="15.8" customHeight="1"/>
    <row r="795" ht="15.8" customHeight="1"/>
    <row r="796" ht="15.8" customHeight="1"/>
    <row r="797" ht="15.8" customHeight="1"/>
    <row r="798" ht="15.8" customHeight="1"/>
    <row r="799" ht="15.8" customHeight="1"/>
    <row r="800" ht="15.8" customHeight="1"/>
    <row r="801" ht="15.8" customHeight="1"/>
    <row r="802" ht="15.8" customHeight="1"/>
    <row r="803" ht="15.8" customHeight="1"/>
    <row r="804" ht="15.8" customHeight="1"/>
    <row r="805" ht="15.8" customHeight="1"/>
    <row r="806" ht="15.8" customHeight="1"/>
    <row r="807" ht="15.8" customHeight="1"/>
    <row r="808" ht="15.8" customHeight="1"/>
    <row r="809" ht="15.8" customHeight="1"/>
    <row r="810" ht="15.8" customHeight="1"/>
    <row r="811" ht="15.8" customHeight="1"/>
    <row r="812" ht="15.8" customHeight="1"/>
    <row r="813" ht="15.8" customHeight="1"/>
    <row r="814" ht="15.8" customHeight="1"/>
    <row r="815" ht="15.8" customHeight="1"/>
    <row r="816" ht="15.8" customHeight="1"/>
    <row r="817" ht="15.8" customHeight="1"/>
    <row r="818" ht="15.8" customHeight="1"/>
    <row r="819" ht="15.8" customHeight="1"/>
    <row r="820" ht="15.8" customHeight="1"/>
    <row r="821" ht="15.8" customHeight="1"/>
    <row r="822" ht="15.8" customHeight="1"/>
    <row r="823" ht="15.8" customHeight="1"/>
    <row r="824" ht="15.8" customHeight="1"/>
    <row r="825" ht="15.8" customHeight="1"/>
    <row r="826" ht="15.8" customHeight="1"/>
    <row r="827" ht="15.8" customHeight="1"/>
    <row r="828" ht="15.8" customHeight="1"/>
    <row r="829" ht="15.8" customHeight="1"/>
    <row r="830" ht="15.8" customHeight="1"/>
    <row r="831" ht="15.8" customHeight="1"/>
    <row r="832" ht="15.8" customHeight="1"/>
    <row r="833" ht="15.8" customHeight="1"/>
    <row r="834" ht="15.8" customHeight="1"/>
    <row r="835" ht="15.8" customHeight="1"/>
    <row r="836" ht="15.8" customHeight="1"/>
    <row r="837" ht="15.8" customHeight="1"/>
    <row r="838" ht="15.8" customHeight="1"/>
    <row r="839" ht="15.8" customHeight="1"/>
    <row r="840" ht="15.8" customHeight="1"/>
    <row r="841" ht="15.8" customHeight="1"/>
    <row r="842" ht="15.8" customHeight="1"/>
    <row r="843" ht="15.8" customHeight="1"/>
    <row r="844" ht="15.8" customHeight="1"/>
    <row r="845" ht="15.8" customHeight="1"/>
    <row r="846" ht="15.8" customHeight="1"/>
    <row r="847" ht="15.8" customHeight="1"/>
    <row r="848" ht="15.8" customHeight="1"/>
    <row r="849" ht="15.8" customHeight="1"/>
    <row r="850" ht="15.8" customHeight="1"/>
    <row r="851" ht="15.8" customHeight="1"/>
    <row r="852" ht="15.8" customHeight="1"/>
    <row r="853" ht="15.8" customHeight="1"/>
    <row r="854" ht="15.8" customHeight="1"/>
    <row r="855" ht="15.8" customHeight="1"/>
    <row r="856" ht="15.8" customHeight="1"/>
    <row r="857" ht="15.8" customHeight="1"/>
    <row r="858" ht="15.8" customHeight="1"/>
    <row r="859" ht="15.8" customHeight="1"/>
    <row r="860" ht="15.8" customHeight="1"/>
    <row r="861" ht="15.8" customHeight="1"/>
    <row r="862" ht="15.8" customHeight="1"/>
    <row r="863" ht="15.8" customHeight="1"/>
    <row r="864" ht="15.8" customHeight="1"/>
    <row r="865" ht="15.8" customHeight="1"/>
    <row r="866" ht="15.8" customHeight="1"/>
    <row r="867" ht="15.8" customHeight="1"/>
    <row r="868" ht="15.8" customHeight="1"/>
    <row r="869" ht="15.8" customHeight="1"/>
    <row r="870" ht="15.8" customHeight="1"/>
    <row r="871" ht="15.8" customHeight="1"/>
    <row r="872" ht="15.8" customHeight="1"/>
    <row r="873" ht="15.8" customHeight="1"/>
    <row r="874" ht="15.8" customHeight="1"/>
    <row r="875" ht="15.8" customHeight="1"/>
    <row r="876" ht="15.8" customHeight="1"/>
    <row r="877" ht="15.8" customHeight="1"/>
    <row r="878" ht="15.8" customHeight="1"/>
    <row r="879" ht="15.8" customHeight="1"/>
    <row r="880" ht="15.8" customHeight="1"/>
    <row r="881" ht="15.8" customHeight="1"/>
    <row r="882" ht="15.8" customHeight="1"/>
    <row r="883" ht="15.8" customHeight="1"/>
    <row r="884" ht="15.8" customHeight="1"/>
    <row r="885" ht="15.8" customHeight="1"/>
    <row r="886" ht="15.8" customHeight="1"/>
    <row r="887" ht="15.8" customHeight="1"/>
    <row r="888" ht="15.8" customHeight="1"/>
    <row r="889" ht="15.8" customHeight="1"/>
    <row r="890" ht="15.8" customHeight="1"/>
    <row r="891" ht="15.8" customHeight="1"/>
    <row r="892" ht="15.8" customHeight="1"/>
    <row r="893" ht="15.8" customHeight="1"/>
    <row r="894" ht="15.8" customHeight="1"/>
    <row r="895" ht="15.8" customHeight="1"/>
    <row r="896" ht="15.8" customHeight="1"/>
    <row r="897" ht="15.8" customHeight="1"/>
    <row r="898" ht="15.8" customHeight="1"/>
    <row r="899" ht="15.8" customHeight="1"/>
    <row r="900" ht="15.8" customHeight="1"/>
    <row r="901" ht="15.8" customHeight="1"/>
    <row r="902" ht="15.8" customHeight="1"/>
    <row r="903" ht="15.8" customHeight="1"/>
    <row r="904" ht="15.8" customHeight="1"/>
    <row r="905" ht="15.8" customHeight="1"/>
    <row r="906" ht="15.8" customHeight="1"/>
    <row r="907" ht="15.8" customHeight="1"/>
    <row r="908" ht="15.8" customHeight="1"/>
    <row r="909" ht="15.8" customHeight="1"/>
    <row r="910" ht="15.8" customHeight="1"/>
    <row r="911" ht="15.8" customHeight="1"/>
    <row r="912" ht="15.8" customHeight="1"/>
    <row r="913" ht="15.8" customHeight="1"/>
    <row r="914" ht="15.8" customHeight="1"/>
    <row r="915" ht="15.8" customHeight="1"/>
    <row r="916" ht="15.8" customHeight="1"/>
    <row r="917" ht="15.8" customHeight="1"/>
    <row r="918" ht="15.8" customHeight="1"/>
    <row r="919" ht="15.8" customHeight="1"/>
    <row r="920" ht="15.8" customHeight="1"/>
    <row r="921" ht="15.8" customHeight="1"/>
    <row r="922" ht="15.8" customHeight="1"/>
    <row r="923" ht="15.8" customHeight="1"/>
    <row r="924" ht="15.8" customHeight="1"/>
    <row r="925" ht="15.8" customHeight="1"/>
    <row r="926" ht="15.8" customHeight="1"/>
    <row r="927" ht="15.8" customHeight="1"/>
    <row r="928" ht="15.8" customHeight="1"/>
    <row r="929" ht="15.8" customHeight="1"/>
    <row r="930" ht="15.8" customHeight="1"/>
    <row r="931" ht="15.8" customHeight="1"/>
    <row r="932" ht="15.8" customHeight="1"/>
    <row r="933" ht="15.8" customHeight="1"/>
    <row r="934" ht="15.8" customHeight="1"/>
    <row r="935" ht="15.8" customHeight="1"/>
    <row r="936" ht="15.8" customHeight="1"/>
    <row r="937" ht="15.8" customHeight="1"/>
    <row r="938" ht="15.8" customHeight="1"/>
    <row r="939" ht="15.8" customHeight="1"/>
    <row r="940" ht="15.8" customHeight="1"/>
    <row r="941" ht="15.8" customHeight="1"/>
    <row r="942" ht="15.8" customHeight="1"/>
    <row r="943" ht="15.8" customHeight="1"/>
    <row r="944" ht="15.8" customHeight="1"/>
    <row r="945" ht="15.8" customHeight="1"/>
    <row r="946" ht="15.8" customHeight="1"/>
    <row r="947" ht="15.8" customHeight="1"/>
    <row r="948" ht="15.8" customHeight="1"/>
    <row r="949" ht="15.8" customHeight="1"/>
    <row r="950" ht="15.8" customHeight="1"/>
    <row r="951" ht="15.8" customHeight="1"/>
    <row r="952" ht="15.8" customHeight="1"/>
    <row r="953" ht="15.8" customHeight="1"/>
    <row r="954" ht="15.8" customHeight="1"/>
    <row r="955" ht="15.8" customHeight="1"/>
    <row r="956" ht="15.8" customHeight="1"/>
    <row r="957" ht="15.8" customHeight="1"/>
    <row r="958" ht="15.8" customHeight="1"/>
    <row r="959" ht="15.8" customHeight="1"/>
    <row r="960" ht="15.8" customHeight="1"/>
    <row r="961" ht="15.8" customHeight="1"/>
    <row r="962" ht="15.8" customHeight="1"/>
    <row r="963" ht="15.8" customHeight="1"/>
    <row r="964" ht="15.8" customHeight="1"/>
    <row r="965" ht="15.8" customHeight="1"/>
    <row r="966" ht="15.8" customHeight="1"/>
    <row r="967" ht="15.8" customHeight="1"/>
    <row r="968" ht="15.8" customHeight="1"/>
    <row r="969" ht="15.8" customHeight="1"/>
    <row r="970" ht="15.8" customHeight="1"/>
    <row r="971" ht="15.8" customHeight="1"/>
    <row r="972" ht="15.8" customHeight="1"/>
    <row r="973" ht="15.8" customHeight="1"/>
    <row r="974" ht="15.8" customHeight="1"/>
    <row r="975" ht="15.8" customHeight="1"/>
    <row r="976" ht="15.8" customHeight="1"/>
    <row r="977" ht="15.8" customHeight="1"/>
    <row r="978" ht="15.8" customHeight="1"/>
    <row r="979" ht="15.8" customHeight="1"/>
    <row r="980" ht="15.8" customHeight="1"/>
    <row r="981" ht="15.8" customHeight="1"/>
    <row r="982" ht="15.8" customHeight="1"/>
    <row r="983" ht="15.8" customHeight="1"/>
    <row r="984" ht="15.8" customHeight="1"/>
    <row r="985" ht="15.8" customHeight="1"/>
    <row r="986" ht="15.8" customHeight="1"/>
    <row r="987" ht="15.8" customHeight="1"/>
    <row r="988" ht="15.8" customHeight="1"/>
    <row r="989" ht="15.8" customHeight="1"/>
    <row r="990" ht="15.8" customHeight="1"/>
    <row r="991" ht="15.8" customHeight="1"/>
  </sheetData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00"/>
  <sheetViews>
    <sheetView topLeftCell="A19" workbookViewId="0">
      <selection activeCell="Q7" sqref="Q7"/>
    </sheetView>
  </sheetViews>
  <sheetFormatPr defaultColWidth="12.6640625" defaultRowHeight="14.95" customHeight="1"/>
  <cols>
    <col min="1" max="1" width="7.6640625" customWidth="1"/>
    <col min="2" max="2" width="29.77734375" bestFit="1" customWidth="1"/>
    <col min="3" max="3" width="8" hidden="1" customWidth="1"/>
    <col min="4" max="4" width="6.109375" hidden="1" customWidth="1"/>
    <col min="5" max="5" width="6.21875" hidden="1" customWidth="1"/>
    <col min="6" max="6" width="6.21875" customWidth="1"/>
    <col min="7" max="7" width="5.6640625" customWidth="1"/>
    <col min="8" max="8" width="5.88671875" customWidth="1"/>
    <col min="9" max="11" width="5.77734375" customWidth="1"/>
    <col min="12" max="13" width="7.6640625" hidden="1" customWidth="1"/>
    <col min="14" max="14" width="7.6640625" customWidth="1"/>
    <col min="15" max="15" width="3" customWidth="1"/>
    <col min="16" max="28" width="7.6640625" customWidth="1"/>
  </cols>
  <sheetData>
    <row r="1" spans="1:14" ht="7.5" customHeight="1">
      <c r="A1" s="2"/>
      <c r="G1" s="131"/>
      <c r="H1" s="131"/>
      <c r="I1" s="131"/>
      <c r="J1" s="131"/>
      <c r="K1" s="131"/>
      <c r="L1" s="131"/>
      <c r="M1" s="131"/>
      <c r="N1" s="131"/>
    </row>
    <row r="2" spans="1:14" ht="27.85" customHeight="1">
      <c r="A2" s="244" t="s">
        <v>169</v>
      </c>
      <c r="B2" s="248"/>
      <c r="G2" s="131"/>
      <c r="H2" s="131"/>
      <c r="I2" s="131"/>
      <c r="J2" s="131"/>
      <c r="K2" s="131"/>
      <c r="L2" s="131"/>
      <c r="M2" s="131"/>
      <c r="N2" s="131"/>
    </row>
    <row r="3" spans="1:14" ht="15.8" customHeight="1"/>
    <row r="5" spans="1:14" ht="13.6">
      <c r="A5" s="33" t="s">
        <v>6</v>
      </c>
      <c r="B5" s="34" t="s">
        <v>7</v>
      </c>
      <c r="C5" s="35"/>
      <c r="D5" s="36" t="s">
        <v>8</v>
      </c>
      <c r="E5" s="36" t="s">
        <v>8</v>
      </c>
      <c r="F5" s="36" t="s">
        <v>54</v>
      </c>
      <c r="G5" s="36" t="s">
        <v>54</v>
      </c>
      <c r="H5" s="36" t="s">
        <v>54</v>
      </c>
      <c r="I5" s="49"/>
      <c r="J5" s="37" t="s">
        <v>67</v>
      </c>
      <c r="K5" s="36" t="s">
        <v>54</v>
      </c>
      <c r="L5" s="37" t="s">
        <v>8</v>
      </c>
      <c r="M5" s="37" t="s">
        <v>8</v>
      </c>
      <c r="N5" s="36" t="s">
        <v>54</v>
      </c>
    </row>
    <row r="6" spans="1:14" ht="13.6">
      <c r="A6" s="60">
        <v>207</v>
      </c>
      <c r="B6" s="65" t="s">
        <v>61</v>
      </c>
      <c r="C6" s="93">
        <v>0</v>
      </c>
      <c r="D6" s="107">
        <v>0</v>
      </c>
      <c r="E6" s="118">
        <v>0</v>
      </c>
      <c r="F6" s="119">
        <v>0.23750000000000002</v>
      </c>
      <c r="G6" s="119">
        <v>0.28680555555555554</v>
      </c>
      <c r="H6" s="119">
        <v>0.32013888888888892</v>
      </c>
      <c r="I6" s="106" t="s">
        <v>12</v>
      </c>
      <c r="J6" s="120">
        <v>0.5625</v>
      </c>
      <c r="K6" s="119">
        <v>0.58680555555555558</v>
      </c>
      <c r="L6" s="121">
        <v>0</v>
      </c>
      <c r="M6" s="121">
        <v>0</v>
      </c>
      <c r="N6" s="119">
        <v>0.65625</v>
      </c>
    </row>
    <row r="7" spans="1:14" ht="13.6">
      <c r="A7" s="60">
        <v>206</v>
      </c>
      <c r="B7" s="60" t="s">
        <v>70</v>
      </c>
      <c r="C7" s="109">
        <v>2.7777777777777779E-3</v>
      </c>
      <c r="D7" s="110">
        <f>D6+E7</f>
        <v>3.05</v>
      </c>
      <c r="E7" s="63">
        <v>3.05</v>
      </c>
      <c r="F7" s="112">
        <f t="shared" ref="F7:G7" si="0">F$6+SUM($C$6:$C7)</f>
        <v>0.24027777777777778</v>
      </c>
      <c r="G7" s="112">
        <f t="shared" si="0"/>
        <v>0.2895833333333333</v>
      </c>
      <c r="H7" s="112">
        <f>H$6+SUM($C$6:$C7)</f>
        <v>0.32291666666666669</v>
      </c>
      <c r="I7" s="106" t="s">
        <v>12</v>
      </c>
      <c r="J7" s="66">
        <v>0.56527777777777777</v>
      </c>
      <c r="K7" s="112">
        <f>K$6+SUM($C$6:$C7)</f>
        <v>0.58958333333333335</v>
      </c>
      <c r="L7" s="122">
        <f>L6+M7</f>
        <v>3.05</v>
      </c>
      <c r="M7" s="63">
        <v>3.05</v>
      </c>
      <c r="N7" s="69">
        <v>0.65902777777777777</v>
      </c>
    </row>
    <row r="8" spans="1:14" ht="13.6">
      <c r="A8" s="60">
        <v>209</v>
      </c>
      <c r="B8" s="60" t="s">
        <v>76</v>
      </c>
      <c r="C8" s="109">
        <v>1.3888888888888889E-3</v>
      </c>
      <c r="D8" s="110">
        <f t="shared" ref="D8:D9" si="1">D7+E8</f>
        <v>4.26</v>
      </c>
      <c r="E8" s="63">
        <v>1.21</v>
      </c>
      <c r="F8" s="112">
        <f t="shared" ref="F8:G8" si="2">F$6+SUM($C$6:$C8)</f>
        <v>0.2416666666666667</v>
      </c>
      <c r="G8" s="112">
        <f t="shared" si="2"/>
        <v>0.29097222222222219</v>
      </c>
      <c r="H8" s="112">
        <f>H$6+SUM($C$6:$C8)</f>
        <v>0.32430555555555557</v>
      </c>
      <c r="I8" s="106" t="s">
        <v>12</v>
      </c>
      <c r="J8" s="112">
        <v>0.56666666666666665</v>
      </c>
      <c r="K8" s="112">
        <f>K$6+SUM($C$6:$C8)</f>
        <v>0.59097222222222223</v>
      </c>
      <c r="L8" s="122">
        <f t="shared" ref="L8:L9" si="3">L7+M8</f>
        <v>4.26</v>
      </c>
      <c r="M8" s="63">
        <v>1.21</v>
      </c>
      <c r="N8" s="112">
        <v>0.66041666666666665</v>
      </c>
    </row>
    <row r="9" spans="1:14" ht="13.6">
      <c r="A9" s="60">
        <v>211</v>
      </c>
      <c r="B9" s="60" t="s">
        <v>79</v>
      </c>
      <c r="C9" s="109">
        <v>1.3888888888888889E-3</v>
      </c>
      <c r="D9" s="110">
        <f t="shared" si="1"/>
        <v>6.47</v>
      </c>
      <c r="E9" s="63">
        <v>2.21</v>
      </c>
      <c r="F9" s="112">
        <f t="shared" ref="F9:G9" si="4">F$6+SUM($C$6:$C9)</f>
        <v>0.24305555555555558</v>
      </c>
      <c r="G9" s="112">
        <f t="shared" si="4"/>
        <v>0.29236111111111107</v>
      </c>
      <c r="H9" s="112">
        <f>H$6+SUM($C$6:$C9)</f>
        <v>0.32569444444444445</v>
      </c>
      <c r="I9" s="124" t="s">
        <v>12</v>
      </c>
      <c r="J9" s="112">
        <v>0.56805555555555554</v>
      </c>
      <c r="K9" s="112">
        <f>K$6+SUM($C$6:$C9)</f>
        <v>0.59236111111111112</v>
      </c>
      <c r="L9" s="122">
        <f t="shared" si="3"/>
        <v>6.47</v>
      </c>
      <c r="M9" s="63">
        <v>2.21</v>
      </c>
      <c r="N9" s="112">
        <v>0.66249999999999998</v>
      </c>
    </row>
    <row r="10" spans="1:14" ht="13.6">
      <c r="A10" s="106" t="s">
        <v>148</v>
      </c>
      <c r="B10" s="106" t="s">
        <v>147</v>
      </c>
      <c r="C10" s="106"/>
      <c r="D10" s="106">
        <v>7</v>
      </c>
      <c r="E10" s="106">
        <v>0.6</v>
      </c>
      <c r="F10" s="113">
        <v>0.24374999999999999</v>
      </c>
      <c r="G10" s="113">
        <v>0.29305555555555557</v>
      </c>
      <c r="H10" s="113">
        <v>0.3263888888888889</v>
      </c>
      <c r="I10" s="124" t="s">
        <v>12</v>
      </c>
      <c r="J10" s="113">
        <v>0.5756944444444444</v>
      </c>
      <c r="K10" s="113">
        <v>0.59305555555555556</v>
      </c>
      <c r="L10" s="106" t="s">
        <v>12</v>
      </c>
      <c r="M10" s="106" t="s">
        <v>12</v>
      </c>
      <c r="N10" s="113">
        <v>0.66319444444444442</v>
      </c>
    </row>
    <row r="11" spans="1:14" ht="13.6">
      <c r="A11" s="60">
        <v>212</v>
      </c>
      <c r="B11" s="65" t="s">
        <v>23</v>
      </c>
      <c r="C11" s="109">
        <v>1.3888888888888889E-3</v>
      </c>
      <c r="D11" s="110">
        <f>D9+E11</f>
        <v>7.33</v>
      </c>
      <c r="E11" s="63">
        <v>0.86</v>
      </c>
      <c r="F11" s="116">
        <f>F$6+SUM($C$6:$C11)</f>
        <v>0.24444444444444446</v>
      </c>
      <c r="G11" s="116">
        <f>G$6+SUM($C$6:$C11)</f>
        <v>0.29374999999999996</v>
      </c>
      <c r="H11" s="116">
        <f>H$6+SUM($C$6:$C11)</f>
        <v>0.32708333333333334</v>
      </c>
      <c r="I11" s="125">
        <v>0.33333333333333331</v>
      </c>
      <c r="J11" s="116">
        <v>0.56874999999999998</v>
      </c>
      <c r="K11" s="116">
        <f>K$6+SUM($C$6:$C11)</f>
        <v>0.59375</v>
      </c>
      <c r="L11" s="122">
        <f>L9+M11</f>
        <v>7.33</v>
      </c>
      <c r="M11" s="63">
        <v>0.86</v>
      </c>
      <c r="N11" s="116">
        <v>0.66388888888888886</v>
      </c>
    </row>
    <row r="12" spans="1:14" ht="13.6">
      <c r="A12" s="60">
        <v>214</v>
      </c>
      <c r="B12" s="60" t="s">
        <v>22</v>
      </c>
      <c r="C12" s="109">
        <v>6.9444444444444447E-4</v>
      </c>
      <c r="D12" s="110">
        <f>D11+E12</f>
        <v>7.64</v>
      </c>
      <c r="E12" s="63">
        <v>0.31</v>
      </c>
      <c r="F12" s="112">
        <f>F$6+SUM($C$6:$C12)</f>
        <v>0.24513888888888891</v>
      </c>
      <c r="G12" s="112">
        <v>0.2951388888888889</v>
      </c>
      <c r="H12" s="123">
        <v>0.32777777777777778</v>
      </c>
      <c r="I12" s="126">
        <v>0.33402777777777781</v>
      </c>
      <c r="J12" s="123">
        <v>0.56944444444444442</v>
      </c>
      <c r="K12" s="66">
        <v>0.59722222222222221</v>
      </c>
      <c r="L12" s="122">
        <f>L11+M12</f>
        <v>7.64</v>
      </c>
      <c r="M12" s="63">
        <v>0.31</v>
      </c>
      <c r="N12" s="112">
        <v>0.6645833333333333</v>
      </c>
    </row>
    <row r="13" spans="1:14" ht="13.6">
      <c r="A13" s="67" t="s">
        <v>110</v>
      </c>
      <c r="B13" s="67" t="s">
        <v>108</v>
      </c>
      <c r="C13" s="109"/>
      <c r="D13" s="110">
        <f>D12+E13</f>
        <v>7.64</v>
      </c>
      <c r="E13" s="68">
        <v>0</v>
      </c>
      <c r="F13" s="69" t="s">
        <v>12</v>
      </c>
      <c r="G13" s="69" t="s">
        <v>12</v>
      </c>
      <c r="H13" s="69" t="s">
        <v>12</v>
      </c>
      <c r="I13" s="70" t="s">
        <v>12</v>
      </c>
      <c r="J13" s="69">
        <v>0.5708333333333333</v>
      </c>
      <c r="K13" s="112" t="s">
        <v>12</v>
      </c>
      <c r="L13" s="122">
        <f>L12+M13</f>
        <v>9.24</v>
      </c>
      <c r="M13" s="122">
        <v>1.6</v>
      </c>
      <c r="N13" s="69" t="s">
        <v>12</v>
      </c>
    </row>
    <row r="14" spans="1:14" ht="13.6">
      <c r="A14" s="67" t="s">
        <v>111</v>
      </c>
      <c r="B14" s="67" t="s">
        <v>109</v>
      </c>
      <c r="C14" s="109"/>
      <c r="D14" s="110">
        <f>D13+E14</f>
        <v>7.64</v>
      </c>
      <c r="E14" s="68">
        <v>0</v>
      </c>
      <c r="F14" s="69" t="s">
        <v>12</v>
      </c>
      <c r="G14" s="69" t="s">
        <v>12</v>
      </c>
      <c r="H14" s="69" t="s">
        <v>12</v>
      </c>
      <c r="I14" s="70" t="s">
        <v>12</v>
      </c>
      <c r="J14" s="69">
        <v>0.57222222222222219</v>
      </c>
      <c r="K14" s="112" t="s">
        <v>12</v>
      </c>
      <c r="L14" s="122">
        <f>L13+M14</f>
        <v>10.040000000000001</v>
      </c>
      <c r="M14" s="122">
        <v>0.8</v>
      </c>
      <c r="N14" s="69" t="s">
        <v>12</v>
      </c>
    </row>
    <row r="15" spans="1:14" ht="13.6">
      <c r="A15" s="106" t="s">
        <v>116</v>
      </c>
      <c r="B15" s="106" t="s">
        <v>117</v>
      </c>
      <c r="C15" s="106"/>
      <c r="D15" s="106">
        <v>7.9</v>
      </c>
      <c r="E15" s="72">
        <v>0.24</v>
      </c>
      <c r="F15" s="106" t="s">
        <v>12</v>
      </c>
      <c r="G15" s="106" t="s">
        <v>12</v>
      </c>
      <c r="H15" s="106" t="s">
        <v>12</v>
      </c>
      <c r="I15" s="124" t="s">
        <v>12</v>
      </c>
      <c r="J15" s="127">
        <v>0.57291666666666663</v>
      </c>
      <c r="K15" s="106" t="s">
        <v>12</v>
      </c>
      <c r="L15" s="106" t="s">
        <v>12</v>
      </c>
      <c r="M15" s="106" t="s">
        <v>12</v>
      </c>
      <c r="N15" s="106" t="s">
        <v>12</v>
      </c>
    </row>
    <row r="16" spans="1:14" ht="13.6">
      <c r="A16" s="60">
        <v>215</v>
      </c>
      <c r="B16" s="60" t="s">
        <v>85</v>
      </c>
      <c r="C16" s="109">
        <v>1.3888888888888889E-3</v>
      </c>
      <c r="D16" s="110">
        <f>D14+E16</f>
        <v>8.1999999999999993</v>
      </c>
      <c r="E16" s="63">
        <v>0.56000000000000005</v>
      </c>
      <c r="F16" s="112">
        <f>F$6+SUM($C$6:$C13)</f>
        <v>0.24513888888888891</v>
      </c>
      <c r="G16" s="112">
        <v>0.29583333333333334</v>
      </c>
      <c r="H16" s="112" t="s">
        <v>12</v>
      </c>
      <c r="I16" s="113">
        <v>0.3347222222222222</v>
      </c>
      <c r="J16" s="69" t="s">
        <v>12</v>
      </c>
      <c r="K16" s="69" t="s">
        <v>12</v>
      </c>
      <c r="L16" s="122">
        <f>L14+M16</f>
        <v>10.040000000000001</v>
      </c>
      <c r="M16" s="74">
        <v>0</v>
      </c>
      <c r="N16" s="112">
        <v>0.66597222222222219</v>
      </c>
    </row>
    <row r="17" spans="1:14" ht="13.6">
      <c r="A17" s="60">
        <v>217</v>
      </c>
      <c r="B17" s="60" t="s">
        <v>86</v>
      </c>
      <c r="C17" s="109">
        <v>1.3888888888888889E-3</v>
      </c>
      <c r="D17" s="110">
        <f t="shared" ref="D17:D22" si="5">D16+E17</f>
        <v>8.8099999999999987</v>
      </c>
      <c r="E17" s="63">
        <v>0.61</v>
      </c>
      <c r="F17" s="112">
        <v>0.24583333333333335</v>
      </c>
      <c r="G17" s="112">
        <v>0.29652777777777778</v>
      </c>
      <c r="H17" s="112" t="s">
        <v>12</v>
      </c>
      <c r="I17" s="113">
        <v>0.3354166666666667</v>
      </c>
      <c r="J17" s="69" t="s">
        <v>12</v>
      </c>
      <c r="K17" s="69" t="s">
        <v>12</v>
      </c>
      <c r="L17" s="122">
        <f t="shared" ref="L17:L22" si="6">L16+M17</f>
        <v>10.040000000000001</v>
      </c>
      <c r="M17" s="74">
        <v>0</v>
      </c>
      <c r="N17" s="112">
        <v>0.66666666666666663</v>
      </c>
    </row>
    <row r="18" spans="1:14" ht="13.6">
      <c r="A18" s="38">
        <v>219</v>
      </c>
      <c r="B18" s="38" t="s">
        <v>87</v>
      </c>
      <c r="C18" s="26">
        <v>6.9444444444444447E-4</v>
      </c>
      <c r="D18" s="27">
        <f t="shared" si="5"/>
        <v>10.219999999999999</v>
      </c>
      <c r="E18" s="28">
        <v>1.41</v>
      </c>
      <c r="F18" s="30">
        <v>0.24722222222222223</v>
      </c>
      <c r="G18" s="30">
        <v>0.29791666666666666</v>
      </c>
      <c r="H18" s="48" t="s">
        <v>12</v>
      </c>
      <c r="I18" s="50">
        <v>0.33680555555555558</v>
      </c>
      <c r="J18" s="40" t="s">
        <v>12</v>
      </c>
      <c r="K18" s="40" t="s">
        <v>12</v>
      </c>
      <c r="L18" s="39">
        <f t="shared" si="6"/>
        <v>10.040000000000001</v>
      </c>
      <c r="M18" s="41">
        <v>0</v>
      </c>
      <c r="N18" s="30">
        <v>0.66805555555555562</v>
      </c>
    </row>
    <row r="19" spans="1:14" ht="13.6">
      <c r="A19" s="38">
        <v>222</v>
      </c>
      <c r="B19" s="38" t="s">
        <v>47</v>
      </c>
      <c r="C19" s="26">
        <v>2.0833333333333333E-3</v>
      </c>
      <c r="D19" s="27">
        <f t="shared" si="5"/>
        <v>10.78</v>
      </c>
      <c r="E19" s="28">
        <v>0.56000000000000005</v>
      </c>
      <c r="F19" s="30">
        <f>F$6+SUM($C$6:$C17)</f>
        <v>0.24791666666666667</v>
      </c>
      <c r="G19" s="30">
        <v>0.2986111111111111</v>
      </c>
      <c r="H19" s="48" t="s">
        <v>12</v>
      </c>
      <c r="I19" s="50">
        <v>0.33749999999999997</v>
      </c>
      <c r="J19" s="40" t="s">
        <v>12</v>
      </c>
      <c r="K19" s="40" t="s">
        <v>12</v>
      </c>
      <c r="L19" s="39">
        <f t="shared" si="6"/>
        <v>10.040000000000001</v>
      </c>
      <c r="M19" s="41">
        <v>0</v>
      </c>
      <c r="N19" s="30">
        <v>0.66875000000000007</v>
      </c>
    </row>
    <row r="20" spans="1:14" ht="13.6">
      <c r="A20" s="38">
        <v>223</v>
      </c>
      <c r="B20" s="38" t="s">
        <v>48</v>
      </c>
      <c r="C20" s="26">
        <v>1.3888888888888889E-3</v>
      </c>
      <c r="D20" s="27">
        <f t="shared" si="5"/>
        <v>12.19</v>
      </c>
      <c r="E20" s="28">
        <v>1.41</v>
      </c>
      <c r="F20" s="30">
        <f>F$6+SUM($C$6:$C18)</f>
        <v>0.24861111111111112</v>
      </c>
      <c r="G20" s="30">
        <v>0.3</v>
      </c>
      <c r="H20" s="30" t="s">
        <v>12</v>
      </c>
      <c r="I20" s="50">
        <v>0.33888888888888885</v>
      </c>
      <c r="J20" s="40" t="s">
        <v>12</v>
      </c>
      <c r="K20" s="40" t="s">
        <v>12</v>
      </c>
      <c r="L20" s="39">
        <f t="shared" si="6"/>
        <v>10.040000000000001</v>
      </c>
      <c r="M20" s="41">
        <v>0</v>
      </c>
      <c r="N20" s="30">
        <v>0.67013888888888884</v>
      </c>
    </row>
    <row r="21" spans="1:14" ht="15.8" customHeight="1">
      <c r="A21" s="38">
        <v>225</v>
      </c>
      <c r="B21" s="38" t="s">
        <v>49</v>
      </c>
      <c r="C21" s="26">
        <v>1.3888888888888889E-3</v>
      </c>
      <c r="D21" s="27">
        <f t="shared" si="5"/>
        <v>13.5</v>
      </c>
      <c r="E21" s="28">
        <v>1.31</v>
      </c>
      <c r="F21" s="30">
        <v>0.25</v>
      </c>
      <c r="G21" s="30">
        <v>0.30138888888888887</v>
      </c>
      <c r="H21" s="30" t="s">
        <v>12</v>
      </c>
      <c r="I21" s="50">
        <v>0.34027777777777773</v>
      </c>
      <c r="J21" s="40" t="s">
        <v>12</v>
      </c>
      <c r="K21" s="40" t="s">
        <v>12</v>
      </c>
      <c r="L21" s="39">
        <f t="shared" si="6"/>
        <v>10.040000000000001</v>
      </c>
      <c r="M21" s="41">
        <v>0</v>
      </c>
      <c r="N21" s="30">
        <v>0.67152777777777783</v>
      </c>
    </row>
    <row r="22" spans="1:14" ht="15.8" customHeight="1">
      <c r="A22" s="42" t="s">
        <v>28</v>
      </c>
      <c r="B22" s="31" t="s">
        <v>11</v>
      </c>
      <c r="C22" s="26">
        <v>3.472222222222222E-3</v>
      </c>
      <c r="D22" s="27">
        <f t="shared" si="5"/>
        <v>17.759999999999998</v>
      </c>
      <c r="E22" s="28">
        <v>4.26</v>
      </c>
      <c r="F22" s="29">
        <v>0.25416666666666665</v>
      </c>
      <c r="G22" s="29">
        <v>0.30555555555555552</v>
      </c>
      <c r="H22" s="30" t="s">
        <v>12</v>
      </c>
      <c r="I22" s="51">
        <v>0.3444444444444445</v>
      </c>
      <c r="J22" s="40" t="s">
        <v>12</v>
      </c>
      <c r="K22" s="29">
        <v>0.60416666666666663</v>
      </c>
      <c r="L22" s="39">
        <f t="shared" si="6"/>
        <v>14.34</v>
      </c>
      <c r="M22" s="32">
        <v>4.3</v>
      </c>
      <c r="N22" s="29">
        <v>0.67569444444444438</v>
      </c>
    </row>
    <row r="23" spans="1:14" ht="15.8" customHeight="1">
      <c r="B23" s="43" t="s">
        <v>112</v>
      </c>
      <c r="C23" s="8"/>
      <c r="F23" s="59"/>
      <c r="G23" s="59"/>
      <c r="H23" s="59"/>
      <c r="I23" s="59"/>
      <c r="J23" s="59"/>
      <c r="K23" s="59"/>
    </row>
    <row r="24" spans="1:14" ht="15.8" customHeight="1">
      <c r="B24" s="13" t="s">
        <v>93</v>
      </c>
      <c r="C24" s="1"/>
      <c r="F24" s="59"/>
      <c r="G24" s="59"/>
      <c r="H24" s="59"/>
      <c r="I24" s="59"/>
      <c r="J24" s="59"/>
      <c r="K24" s="59"/>
    </row>
    <row r="25" spans="1:14" ht="15.8" customHeight="1">
      <c r="B25" s="16" t="s">
        <v>94</v>
      </c>
      <c r="F25" s="59"/>
      <c r="G25" s="59"/>
      <c r="H25" s="59"/>
      <c r="I25" s="59"/>
      <c r="J25" s="59"/>
      <c r="K25" s="59"/>
    </row>
    <row r="26" spans="1:14" ht="15.8" customHeight="1">
      <c r="B26" s="13" t="s">
        <v>95</v>
      </c>
    </row>
    <row r="27" spans="1:14" ht="15.8" customHeight="1">
      <c r="B27" s="13" t="s">
        <v>96</v>
      </c>
    </row>
    <row r="28" spans="1:14" ht="15.8" customHeight="1">
      <c r="B28" s="13" t="s">
        <v>97</v>
      </c>
    </row>
    <row r="29" spans="1:14" ht="15.8" customHeight="1">
      <c r="B29" s="14" t="s">
        <v>35</v>
      </c>
    </row>
    <row r="30" spans="1:14" ht="15.8" customHeight="1">
      <c r="B30" s="15"/>
      <c r="D30" s="1"/>
      <c r="E30" s="1"/>
      <c r="G30" s="11"/>
      <c r="J30" s="13"/>
      <c r="K30" s="13"/>
      <c r="L30" s="13"/>
      <c r="M30" s="13"/>
    </row>
    <row r="31" spans="1:14" ht="15.8" customHeight="1"/>
    <row r="32" spans="1:14" ht="15.8" customHeight="1"/>
    <row r="33" ht="15.8" customHeight="1"/>
    <row r="34" ht="15.8" customHeight="1"/>
    <row r="35" ht="15.8" customHeight="1"/>
    <row r="36" ht="15.8" customHeight="1"/>
    <row r="37" ht="15.8" customHeight="1"/>
    <row r="38" ht="15.8" customHeight="1"/>
    <row r="39" ht="15.8" customHeight="1"/>
    <row r="40" ht="15.8" customHeight="1"/>
    <row r="41" ht="15.8" customHeight="1"/>
    <row r="42" ht="15.8" customHeight="1"/>
    <row r="43" ht="15.8" customHeight="1"/>
    <row r="44" ht="15.8" customHeight="1"/>
    <row r="45" ht="15.8" customHeight="1"/>
    <row r="46" ht="15.8" customHeight="1"/>
    <row r="47" ht="15.8" customHeight="1"/>
    <row r="48" ht="15.8" customHeight="1"/>
    <row r="49" ht="15.8" customHeight="1"/>
    <row r="50" ht="15.8" customHeight="1"/>
    <row r="51" ht="15.8" customHeight="1"/>
    <row r="52" ht="15.8" customHeight="1"/>
    <row r="53" ht="15.8" customHeight="1"/>
    <row r="54" ht="15.8" customHeight="1"/>
    <row r="55" ht="15.8" customHeight="1"/>
    <row r="56" ht="15.8" customHeight="1"/>
    <row r="57" ht="15.8" customHeight="1"/>
    <row r="58" ht="15.8" customHeight="1"/>
    <row r="59" ht="15.8" customHeight="1"/>
    <row r="60" ht="15.8" customHeight="1"/>
    <row r="61" ht="15.8" customHeight="1"/>
    <row r="62" ht="15.8" customHeight="1"/>
    <row r="63" ht="15.8" customHeight="1"/>
    <row r="64" ht="15.8" customHeight="1"/>
    <row r="65" ht="15.8" customHeight="1"/>
    <row r="66" ht="15.8" customHeight="1"/>
    <row r="67" ht="15.8" customHeight="1"/>
    <row r="68" ht="15.8" customHeight="1"/>
    <row r="69" ht="15.8" customHeight="1"/>
    <row r="70" ht="15.8" customHeight="1"/>
    <row r="71" ht="15.8" customHeight="1"/>
    <row r="72" ht="15.8" customHeight="1"/>
    <row r="73" ht="15.8" customHeight="1"/>
    <row r="74" ht="15.8" customHeight="1"/>
    <row r="75" ht="15.8" customHeight="1"/>
    <row r="76" ht="15.8" customHeight="1"/>
    <row r="77" ht="15.8" customHeight="1"/>
    <row r="78" ht="15.8" customHeight="1"/>
    <row r="79" ht="15.8" customHeight="1"/>
    <row r="80" ht="15.8" customHeight="1"/>
    <row r="81" ht="15.8" customHeight="1"/>
    <row r="82" ht="15.8" customHeight="1"/>
    <row r="83" ht="15.8" customHeight="1"/>
    <row r="84" ht="15.8" customHeight="1"/>
    <row r="85" ht="15.8" customHeight="1"/>
    <row r="86" ht="15.8" customHeight="1"/>
    <row r="87" ht="15.8" customHeight="1"/>
    <row r="88" ht="15.8" customHeight="1"/>
    <row r="89" ht="15.8" customHeight="1"/>
    <row r="90" ht="15.8" customHeight="1"/>
    <row r="91" ht="15.8" customHeight="1"/>
    <row r="92" ht="15.8" customHeight="1"/>
    <row r="93" ht="15.8" customHeight="1"/>
    <row r="94" ht="15.8" customHeight="1"/>
    <row r="95" ht="15.8" customHeight="1"/>
    <row r="96" ht="15.8" customHeight="1"/>
    <row r="97" ht="15.8" customHeight="1"/>
    <row r="98" ht="15.8" customHeight="1"/>
    <row r="99" ht="15.8" customHeight="1"/>
    <row r="100" ht="15.8" customHeight="1"/>
    <row r="101" ht="15.8" customHeight="1"/>
    <row r="102" ht="15.8" customHeight="1"/>
    <row r="103" ht="15.8" customHeight="1"/>
    <row r="104" ht="15.8" customHeight="1"/>
    <row r="105" ht="15.8" customHeight="1"/>
    <row r="106" ht="15.8" customHeight="1"/>
    <row r="107" ht="15.8" customHeight="1"/>
    <row r="108" ht="15.8" customHeight="1"/>
    <row r="109" ht="15.8" customHeight="1"/>
    <row r="110" ht="15.8" customHeight="1"/>
    <row r="111" ht="15.8" customHeight="1"/>
    <row r="112" ht="15.8" customHeight="1"/>
    <row r="113" ht="15.8" customHeight="1"/>
    <row r="114" ht="15.8" customHeight="1"/>
    <row r="115" ht="15.8" customHeight="1"/>
    <row r="116" ht="15.8" customHeight="1"/>
    <row r="117" ht="15.8" customHeight="1"/>
    <row r="118" ht="15.8" customHeight="1"/>
    <row r="119" ht="15.8" customHeight="1"/>
    <row r="120" ht="15.8" customHeight="1"/>
    <row r="121" ht="15.8" customHeight="1"/>
    <row r="122" ht="15.8" customHeight="1"/>
    <row r="123" ht="15.8" customHeight="1"/>
    <row r="124" ht="15.8" customHeight="1"/>
    <row r="125" ht="15.8" customHeight="1"/>
    <row r="126" ht="15.8" customHeight="1"/>
    <row r="127" ht="15.8" customHeight="1"/>
    <row r="128" ht="15.8" customHeight="1"/>
    <row r="129" ht="15.8" customHeight="1"/>
    <row r="130" ht="15.8" customHeight="1"/>
    <row r="131" ht="15.8" customHeight="1"/>
    <row r="132" ht="15.8" customHeight="1"/>
    <row r="133" ht="15.8" customHeight="1"/>
    <row r="134" ht="15.8" customHeight="1"/>
    <row r="135" ht="15.8" customHeight="1"/>
    <row r="136" ht="15.8" customHeight="1"/>
    <row r="137" ht="15.8" customHeight="1"/>
    <row r="138" ht="15.8" customHeight="1"/>
    <row r="139" ht="15.8" customHeight="1"/>
    <row r="140" ht="15.8" customHeight="1"/>
    <row r="141" ht="15.8" customHeight="1"/>
    <row r="142" ht="15.8" customHeight="1"/>
    <row r="143" ht="15.8" customHeight="1"/>
    <row r="144" ht="15.8" customHeight="1"/>
    <row r="145" ht="15.8" customHeight="1"/>
    <row r="146" ht="15.8" customHeight="1"/>
    <row r="147" ht="15.8" customHeight="1"/>
    <row r="148" ht="15.8" customHeight="1"/>
    <row r="149" ht="15.8" customHeight="1"/>
    <row r="150" ht="15.8" customHeight="1"/>
    <row r="151" ht="15.8" customHeight="1"/>
    <row r="152" ht="15.8" customHeight="1"/>
    <row r="153" ht="15.8" customHeight="1"/>
    <row r="154" ht="15.8" customHeight="1"/>
    <row r="155" ht="15.8" customHeight="1"/>
    <row r="156" ht="15.8" customHeight="1"/>
    <row r="157" ht="15.8" customHeight="1"/>
    <row r="158" ht="15.8" customHeight="1"/>
    <row r="159" ht="15.8" customHeight="1"/>
    <row r="160" ht="15.8" customHeight="1"/>
    <row r="161" ht="15.8" customHeight="1"/>
    <row r="162" ht="15.8" customHeight="1"/>
    <row r="163" ht="15.8" customHeight="1"/>
    <row r="164" ht="15.8" customHeight="1"/>
    <row r="165" ht="15.8" customHeight="1"/>
    <row r="166" ht="15.8" customHeight="1"/>
    <row r="167" ht="15.8" customHeight="1"/>
    <row r="168" ht="15.8" customHeight="1"/>
    <row r="169" ht="15.8" customHeight="1"/>
    <row r="170" ht="15.8" customHeight="1"/>
    <row r="171" ht="15.8" customHeight="1"/>
    <row r="172" ht="15.8" customHeight="1"/>
    <row r="173" ht="15.8" customHeight="1"/>
    <row r="174" ht="15.8" customHeight="1"/>
    <row r="175" ht="15.8" customHeight="1"/>
    <row r="176" ht="15.8" customHeight="1"/>
    <row r="177" ht="15.8" customHeight="1"/>
    <row r="178" ht="15.8" customHeight="1"/>
    <row r="179" ht="15.8" customHeight="1"/>
    <row r="180" ht="15.8" customHeight="1"/>
    <row r="181" ht="15.8" customHeight="1"/>
    <row r="182" ht="15.8" customHeight="1"/>
    <row r="183" ht="15.8" customHeight="1"/>
    <row r="184" ht="15.8" customHeight="1"/>
    <row r="185" ht="15.8" customHeight="1"/>
    <row r="186" ht="15.8" customHeight="1"/>
    <row r="187" ht="15.8" customHeight="1"/>
    <row r="188" ht="15.8" customHeight="1"/>
    <row r="189" ht="15.8" customHeight="1"/>
    <row r="190" ht="15.8" customHeight="1"/>
    <row r="191" ht="15.8" customHeight="1"/>
    <row r="192" ht="15.8" customHeight="1"/>
    <row r="193" ht="15.8" customHeight="1"/>
    <row r="194" ht="15.8" customHeight="1"/>
    <row r="195" ht="15.8" customHeight="1"/>
    <row r="196" ht="15.8" customHeight="1"/>
    <row r="197" ht="15.8" customHeight="1"/>
    <row r="198" ht="15.8" customHeight="1"/>
    <row r="199" ht="15.8" customHeight="1"/>
    <row r="200" ht="15.8" customHeight="1"/>
    <row r="201" ht="15.8" customHeight="1"/>
    <row r="202" ht="15.8" customHeight="1"/>
    <row r="203" ht="15.8" customHeight="1"/>
    <row r="204" ht="15.8" customHeight="1"/>
    <row r="205" ht="15.8" customHeight="1"/>
    <row r="206" ht="15.8" customHeight="1"/>
    <row r="207" ht="15.8" customHeight="1"/>
    <row r="208" ht="15.8" customHeight="1"/>
    <row r="209" ht="15.8" customHeight="1"/>
    <row r="210" ht="15.8" customHeight="1"/>
    <row r="211" ht="15.8" customHeight="1"/>
    <row r="212" ht="15.8" customHeight="1"/>
    <row r="213" ht="15.8" customHeight="1"/>
    <row r="214" ht="15.8" customHeight="1"/>
    <row r="215" ht="15.8" customHeight="1"/>
    <row r="216" ht="15.8" customHeight="1"/>
    <row r="217" ht="15.8" customHeight="1"/>
    <row r="218" ht="15.8" customHeight="1"/>
    <row r="219" ht="15.8" customHeight="1"/>
    <row r="220" ht="15.8" customHeight="1"/>
    <row r="221" ht="15.8" customHeight="1"/>
    <row r="222" ht="15.8" customHeight="1"/>
    <row r="223" ht="15.8" customHeight="1"/>
    <row r="224" ht="15.8" customHeight="1"/>
    <row r="225" ht="15.8" customHeight="1"/>
    <row r="226" ht="15.8" customHeight="1"/>
    <row r="227" ht="15.8" customHeight="1"/>
    <row r="228" ht="15.8" customHeight="1"/>
    <row r="229" ht="15.8" customHeight="1"/>
    <row r="230" ht="15.8" customHeight="1"/>
    <row r="231" ht="15.8" customHeight="1"/>
    <row r="232" ht="15.8" customHeight="1"/>
    <row r="233" ht="15.8" customHeight="1"/>
    <row r="234" ht="15.8" customHeight="1"/>
    <row r="235" ht="15.8" customHeight="1"/>
    <row r="236" ht="15.8" customHeight="1"/>
    <row r="237" ht="15.8" customHeight="1"/>
    <row r="238" ht="15.8" customHeight="1"/>
    <row r="239" ht="15.8" customHeight="1"/>
    <row r="240" ht="15.8" customHeight="1"/>
    <row r="241" ht="15.8" customHeight="1"/>
    <row r="242" ht="15.8" customHeight="1"/>
    <row r="243" ht="15.8" customHeight="1"/>
    <row r="244" ht="15.8" customHeight="1"/>
    <row r="245" ht="15.8" customHeight="1"/>
    <row r="246" ht="15.8" customHeight="1"/>
    <row r="247" ht="15.8" customHeight="1"/>
    <row r="248" ht="15.8" customHeight="1"/>
    <row r="249" ht="15.8" customHeight="1"/>
    <row r="250" ht="15.8" customHeight="1"/>
    <row r="251" ht="15.8" customHeight="1"/>
    <row r="252" ht="15.8" customHeight="1"/>
    <row r="253" ht="15.8" customHeight="1"/>
    <row r="254" ht="15.8" customHeight="1"/>
    <row r="255" ht="15.8" customHeight="1"/>
    <row r="256" ht="15.8" customHeight="1"/>
    <row r="257" ht="15.8" customHeight="1"/>
    <row r="258" ht="15.8" customHeight="1"/>
    <row r="259" ht="15.8" customHeight="1"/>
    <row r="260" ht="15.8" customHeight="1"/>
    <row r="261" ht="15.8" customHeight="1"/>
    <row r="262" ht="15.8" customHeight="1"/>
    <row r="263" ht="15.8" customHeight="1"/>
    <row r="264" ht="15.8" customHeight="1"/>
    <row r="265" ht="15.8" customHeight="1"/>
    <row r="266" ht="15.8" customHeight="1"/>
    <row r="267" ht="15.8" customHeight="1"/>
    <row r="268" ht="15.8" customHeight="1"/>
    <row r="269" ht="15.8" customHeight="1"/>
    <row r="270" ht="15.8" customHeight="1"/>
    <row r="271" ht="15.8" customHeight="1"/>
    <row r="272" ht="15.8" customHeight="1"/>
    <row r="273" ht="15.8" customHeight="1"/>
    <row r="274" ht="15.8" customHeight="1"/>
    <row r="275" ht="15.8" customHeight="1"/>
    <row r="276" ht="15.8" customHeight="1"/>
    <row r="277" ht="15.8" customHeight="1"/>
    <row r="278" ht="15.8" customHeight="1"/>
    <row r="279" ht="15.8" customHeight="1"/>
    <row r="280" ht="15.8" customHeight="1"/>
    <row r="281" ht="15.8" customHeight="1"/>
    <row r="282" ht="15.8" customHeight="1"/>
    <row r="283" ht="15.8" customHeight="1"/>
    <row r="284" ht="15.8" customHeight="1"/>
    <row r="285" ht="15.8" customHeight="1"/>
    <row r="286" ht="15.8" customHeight="1"/>
    <row r="287" ht="15.8" customHeight="1"/>
    <row r="288" ht="15.8" customHeight="1"/>
    <row r="289" ht="15.8" customHeight="1"/>
    <row r="290" ht="15.8" customHeight="1"/>
    <row r="291" ht="15.8" customHeight="1"/>
    <row r="292" ht="15.8" customHeight="1"/>
    <row r="293" ht="15.8" customHeight="1"/>
    <row r="294" ht="15.8" customHeight="1"/>
    <row r="295" ht="15.8" customHeight="1"/>
    <row r="296" ht="15.8" customHeight="1"/>
    <row r="297" ht="15.8" customHeight="1"/>
    <row r="298" ht="15.8" customHeight="1"/>
    <row r="299" ht="15.8" customHeight="1"/>
    <row r="300" ht="15.8" customHeight="1"/>
    <row r="301" ht="15.8" customHeight="1"/>
    <row r="302" ht="15.8" customHeight="1"/>
    <row r="303" ht="15.8" customHeight="1"/>
    <row r="304" ht="15.8" customHeight="1"/>
    <row r="305" ht="15.8" customHeight="1"/>
    <row r="306" ht="15.8" customHeight="1"/>
    <row r="307" ht="15.8" customHeight="1"/>
    <row r="308" ht="15.8" customHeight="1"/>
    <row r="309" ht="15.8" customHeight="1"/>
    <row r="310" ht="15.8" customHeight="1"/>
    <row r="311" ht="15.8" customHeight="1"/>
    <row r="312" ht="15.8" customHeight="1"/>
    <row r="313" ht="15.8" customHeight="1"/>
    <row r="314" ht="15.8" customHeight="1"/>
    <row r="315" ht="15.8" customHeight="1"/>
    <row r="316" ht="15.8" customHeight="1"/>
    <row r="317" ht="15.8" customHeight="1"/>
    <row r="318" ht="15.8" customHeight="1"/>
    <row r="319" ht="15.8" customHeight="1"/>
    <row r="320" ht="15.8" customHeight="1"/>
    <row r="321" ht="15.8" customHeight="1"/>
    <row r="322" ht="15.8" customHeight="1"/>
    <row r="323" ht="15.8" customHeight="1"/>
    <row r="324" ht="15.8" customHeight="1"/>
    <row r="325" ht="15.8" customHeight="1"/>
    <row r="326" ht="15.8" customHeight="1"/>
    <row r="327" ht="15.8" customHeight="1"/>
    <row r="328" ht="15.8" customHeight="1"/>
    <row r="329" ht="15.8" customHeight="1"/>
    <row r="330" ht="15.8" customHeight="1"/>
    <row r="331" ht="15.8" customHeight="1"/>
    <row r="332" ht="15.8" customHeight="1"/>
    <row r="333" ht="15.8" customHeight="1"/>
    <row r="334" ht="15.8" customHeight="1"/>
    <row r="335" ht="15.8" customHeight="1"/>
    <row r="336" ht="15.8" customHeight="1"/>
    <row r="337" ht="15.8" customHeight="1"/>
    <row r="338" ht="15.8" customHeight="1"/>
    <row r="339" ht="15.8" customHeight="1"/>
    <row r="340" ht="15.8" customHeight="1"/>
    <row r="341" ht="15.8" customHeight="1"/>
    <row r="342" ht="15.8" customHeight="1"/>
    <row r="343" ht="15.8" customHeight="1"/>
    <row r="344" ht="15.8" customHeight="1"/>
    <row r="345" ht="15.8" customHeight="1"/>
    <row r="346" ht="15.8" customHeight="1"/>
    <row r="347" ht="15.8" customHeight="1"/>
    <row r="348" ht="15.8" customHeight="1"/>
    <row r="349" ht="15.8" customHeight="1"/>
    <row r="350" ht="15.8" customHeight="1"/>
    <row r="351" ht="15.8" customHeight="1"/>
    <row r="352" ht="15.8" customHeight="1"/>
    <row r="353" ht="15.8" customHeight="1"/>
    <row r="354" ht="15.8" customHeight="1"/>
    <row r="355" ht="15.8" customHeight="1"/>
    <row r="356" ht="15.8" customHeight="1"/>
    <row r="357" ht="15.8" customHeight="1"/>
    <row r="358" ht="15.8" customHeight="1"/>
    <row r="359" ht="15.8" customHeight="1"/>
    <row r="360" ht="15.8" customHeight="1"/>
    <row r="361" ht="15.8" customHeight="1"/>
    <row r="362" ht="15.8" customHeight="1"/>
    <row r="363" ht="15.8" customHeight="1"/>
    <row r="364" ht="15.8" customHeight="1"/>
    <row r="365" ht="15.8" customHeight="1"/>
    <row r="366" ht="15.8" customHeight="1"/>
    <row r="367" ht="15.8" customHeight="1"/>
    <row r="368" ht="15.8" customHeight="1"/>
    <row r="369" ht="15.8" customHeight="1"/>
    <row r="370" ht="15.8" customHeight="1"/>
    <row r="371" ht="15.8" customHeight="1"/>
    <row r="372" ht="15.8" customHeight="1"/>
    <row r="373" ht="15.8" customHeight="1"/>
    <row r="374" ht="15.8" customHeight="1"/>
    <row r="375" ht="15.8" customHeight="1"/>
    <row r="376" ht="15.8" customHeight="1"/>
    <row r="377" ht="15.8" customHeight="1"/>
    <row r="378" ht="15.8" customHeight="1"/>
    <row r="379" ht="15.8" customHeight="1"/>
    <row r="380" ht="15.8" customHeight="1"/>
    <row r="381" ht="15.8" customHeight="1"/>
    <row r="382" ht="15.8" customHeight="1"/>
    <row r="383" ht="15.8" customHeight="1"/>
    <row r="384" ht="15.8" customHeight="1"/>
    <row r="385" ht="15.8" customHeight="1"/>
    <row r="386" ht="15.8" customHeight="1"/>
    <row r="387" ht="15.8" customHeight="1"/>
    <row r="388" ht="15.8" customHeight="1"/>
    <row r="389" ht="15.8" customHeight="1"/>
    <row r="390" ht="15.8" customHeight="1"/>
    <row r="391" ht="15.8" customHeight="1"/>
    <row r="392" ht="15.8" customHeight="1"/>
    <row r="393" ht="15.8" customHeight="1"/>
    <row r="394" ht="15.8" customHeight="1"/>
    <row r="395" ht="15.8" customHeight="1"/>
    <row r="396" ht="15.8" customHeight="1"/>
    <row r="397" ht="15.8" customHeight="1"/>
    <row r="398" ht="15.8" customHeight="1"/>
    <row r="399" ht="15.8" customHeight="1"/>
    <row r="400" ht="15.8" customHeight="1"/>
    <row r="401" ht="15.8" customHeight="1"/>
    <row r="402" ht="15.8" customHeight="1"/>
    <row r="403" ht="15.8" customHeight="1"/>
    <row r="404" ht="15.8" customHeight="1"/>
    <row r="405" ht="15.8" customHeight="1"/>
    <row r="406" ht="15.8" customHeight="1"/>
    <row r="407" ht="15.8" customHeight="1"/>
    <row r="408" ht="15.8" customHeight="1"/>
    <row r="409" ht="15.8" customHeight="1"/>
    <row r="410" ht="15.8" customHeight="1"/>
    <row r="411" ht="15.8" customHeight="1"/>
    <row r="412" ht="15.8" customHeight="1"/>
    <row r="413" ht="15.8" customHeight="1"/>
    <row r="414" ht="15.8" customHeight="1"/>
    <row r="415" ht="15.8" customHeight="1"/>
    <row r="416" ht="15.8" customHeight="1"/>
    <row r="417" ht="15.8" customHeight="1"/>
    <row r="418" ht="15.8" customHeight="1"/>
    <row r="419" ht="15.8" customHeight="1"/>
    <row r="420" ht="15.8" customHeight="1"/>
    <row r="421" ht="15.8" customHeight="1"/>
    <row r="422" ht="15.8" customHeight="1"/>
    <row r="423" ht="15.8" customHeight="1"/>
    <row r="424" ht="15.8" customHeight="1"/>
    <row r="425" ht="15.8" customHeight="1"/>
    <row r="426" ht="15.8" customHeight="1"/>
    <row r="427" ht="15.8" customHeight="1"/>
    <row r="428" ht="15.8" customHeight="1"/>
    <row r="429" ht="15.8" customHeight="1"/>
    <row r="430" ht="15.8" customHeight="1"/>
    <row r="431" ht="15.8" customHeight="1"/>
    <row r="432" ht="15.8" customHeight="1"/>
    <row r="433" ht="15.8" customHeight="1"/>
    <row r="434" ht="15.8" customHeight="1"/>
    <row r="435" ht="15.8" customHeight="1"/>
    <row r="436" ht="15.8" customHeight="1"/>
    <row r="437" ht="15.8" customHeight="1"/>
    <row r="438" ht="15.8" customHeight="1"/>
    <row r="439" ht="15.8" customHeight="1"/>
    <row r="440" ht="15.8" customHeight="1"/>
    <row r="441" ht="15.8" customHeight="1"/>
    <row r="442" ht="15.8" customHeight="1"/>
    <row r="443" ht="15.8" customHeight="1"/>
    <row r="444" ht="15.8" customHeight="1"/>
    <row r="445" ht="15.8" customHeight="1"/>
    <row r="446" ht="15.8" customHeight="1"/>
    <row r="447" ht="15.8" customHeight="1"/>
    <row r="448" ht="15.8" customHeight="1"/>
    <row r="449" ht="15.8" customHeight="1"/>
    <row r="450" ht="15.8" customHeight="1"/>
    <row r="451" ht="15.8" customHeight="1"/>
    <row r="452" ht="15.8" customHeight="1"/>
    <row r="453" ht="15.8" customHeight="1"/>
    <row r="454" ht="15.8" customHeight="1"/>
    <row r="455" ht="15.8" customHeight="1"/>
    <row r="456" ht="15.8" customHeight="1"/>
    <row r="457" ht="15.8" customHeight="1"/>
    <row r="458" ht="15.8" customHeight="1"/>
    <row r="459" ht="15.8" customHeight="1"/>
    <row r="460" ht="15.8" customHeight="1"/>
    <row r="461" ht="15.8" customHeight="1"/>
    <row r="462" ht="15.8" customHeight="1"/>
    <row r="463" ht="15.8" customHeight="1"/>
    <row r="464" ht="15.8" customHeight="1"/>
    <row r="465" ht="15.8" customHeight="1"/>
    <row r="466" ht="15.8" customHeight="1"/>
    <row r="467" ht="15.8" customHeight="1"/>
    <row r="468" ht="15.8" customHeight="1"/>
    <row r="469" ht="15.8" customHeight="1"/>
    <row r="470" ht="15.8" customHeight="1"/>
    <row r="471" ht="15.8" customHeight="1"/>
    <row r="472" ht="15.8" customHeight="1"/>
    <row r="473" ht="15.8" customHeight="1"/>
    <row r="474" ht="15.8" customHeight="1"/>
    <row r="475" ht="15.8" customHeight="1"/>
    <row r="476" ht="15.8" customHeight="1"/>
    <row r="477" ht="15.8" customHeight="1"/>
    <row r="478" ht="15.8" customHeight="1"/>
    <row r="479" ht="15.8" customHeight="1"/>
    <row r="480" ht="15.8" customHeight="1"/>
    <row r="481" ht="15.8" customHeight="1"/>
    <row r="482" ht="15.8" customHeight="1"/>
    <row r="483" ht="15.8" customHeight="1"/>
    <row r="484" ht="15.8" customHeight="1"/>
    <row r="485" ht="15.8" customHeight="1"/>
    <row r="486" ht="15.8" customHeight="1"/>
    <row r="487" ht="15.8" customHeight="1"/>
    <row r="488" ht="15.8" customHeight="1"/>
    <row r="489" ht="15.8" customHeight="1"/>
    <row r="490" ht="15.8" customHeight="1"/>
    <row r="491" ht="15.8" customHeight="1"/>
    <row r="492" ht="15.8" customHeight="1"/>
    <row r="493" ht="15.8" customHeight="1"/>
    <row r="494" ht="15.8" customHeight="1"/>
    <row r="495" ht="15.8" customHeight="1"/>
    <row r="496" ht="15.8" customHeight="1"/>
    <row r="497" ht="15.8" customHeight="1"/>
    <row r="498" ht="15.8" customHeight="1"/>
    <row r="499" ht="15.8" customHeight="1"/>
    <row r="500" ht="15.8" customHeight="1"/>
    <row r="501" ht="15.8" customHeight="1"/>
    <row r="502" ht="15.8" customHeight="1"/>
    <row r="503" ht="15.8" customHeight="1"/>
    <row r="504" ht="15.8" customHeight="1"/>
    <row r="505" ht="15.8" customHeight="1"/>
    <row r="506" ht="15.8" customHeight="1"/>
    <row r="507" ht="15.8" customHeight="1"/>
    <row r="508" ht="15.8" customHeight="1"/>
    <row r="509" ht="15.8" customHeight="1"/>
    <row r="510" ht="15.8" customHeight="1"/>
    <row r="511" ht="15.8" customHeight="1"/>
    <row r="512" ht="15.8" customHeight="1"/>
    <row r="513" ht="15.8" customHeight="1"/>
    <row r="514" ht="15.8" customHeight="1"/>
    <row r="515" ht="15.8" customHeight="1"/>
    <row r="516" ht="15.8" customHeight="1"/>
    <row r="517" ht="15.8" customHeight="1"/>
    <row r="518" ht="15.8" customHeight="1"/>
    <row r="519" ht="15.8" customHeight="1"/>
    <row r="520" ht="15.8" customHeight="1"/>
    <row r="521" ht="15.8" customHeight="1"/>
    <row r="522" ht="15.8" customHeight="1"/>
    <row r="523" ht="15.8" customHeight="1"/>
    <row r="524" ht="15.8" customHeight="1"/>
    <row r="525" ht="15.8" customHeight="1"/>
    <row r="526" ht="15.8" customHeight="1"/>
    <row r="527" ht="15.8" customHeight="1"/>
    <row r="528" ht="15.8" customHeight="1"/>
    <row r="529" ht="15.8" customHeight="1"/>
    <row r="530" ht="15.8" customHeight="1"/>
    <row r="531" ht="15.8" customHeight="1"/>
    <row r="532" ht="15.8" customHeight="1"/>
    <row r="533" ht="15.8" customHeight="1"/>
    <row r="534" ht="15.8" customHeight="1"/>
    <row r="535" ht="15.8" customHeight="1"/>
    <row r="536" ht="15.8" customHeight="1"/>
    <row r="537" ht="15.8" customHeight="1"/>
    <row r="538" ht="15.8" customHeight="1"/>
    <row r="539" ht="15.8" customHeight="1"/>
    <row r="540" ht="15.8" customHeight="1"/>
    <row r="541" ht="15.8" customHeight="1"/>
    <row r="542" ht="15.8" customHeight="1"/>
    <row r="543" ht="15.8" customHeight="1"/>
    <row r="544" ht="15.8" customHeight="1"/>
    <row r="545" ht="15.8" customHeight="1"/>
    <row r="546" ht="15.8" customHeight="1"/>
    <row r="547" ht="15.8" customHeight="1"/>
    <row r="548" ht="15.8" customHeight="1"/>
    <row r="549" ht="15.8" customHeight="1"/>
    <row r="550" ht="15.8" customHeight="1"/>
    <row r="551" ht="15.8" customHeight="1"/>
    <row r="552" ht="15.8" customHeight="1"/>
    <row r="553" ht="15.8" customHeight="1"/>
    <row r="554" ht="15.8" customHeight="1"/>
    <row r="555" ht="15.8" customHeight="1"/>
    <row r="556" ht="15.8" customHeight="1"/>
    <row r="557" ht="15.8" customHeight="1"/>
    <row r="558" ht="15.8" customHeight="1"/>
    <row r="559" ht="15.8" customHeight="1"/>
    <row r="560" ht="15.8" customHeight="1"/>
    <row r="561" ht="15.8" customHeight="1"/>
    <row r="562" ht="15.8" customHeight="1"/>
    <row r="563" ht="15.8" customHeight="1"/>
    <row r="564" ht="15.8" customHeight="1"/>
    <row r="565" ht="15.8" customHeight="1"/>
    <row r="566" ht="15.8" customHeight="1"/>
    <row r="567" ht="15.8" customHeight="1"/>
    <row r="568" ht="15.8" customHeight="1"/>
    <row r="569" ht="15.8" customHeight="1"/>
    <row r="570" ht="15.8" customHeight="1"/>
    <row r="571" ht="15.8" customHeight="1"/>
    <row r="572" ht="15.8" customHeight="1"/>
    <row r="573" ht="15.8" customHeight="1"/>
    <row r="574" ht="15.8" customHeight="1"/>
    <row r="575" ht="15.8" customHeight="1"/>
    <row r="576" ht="15.8" customHeight="1"/>
    <row r="577" ht="15.8" customHeight="1"/>
    <row r="578" ht="15.8" customHeight="1"/>
    <row r="579" ht="15.8" customHeight="1"/>
    <row r="580" ht="15.8" customHeight="1"/>
    <row r="581" ht="15.8" customHeight="1"/>
    <row r="582" ht="15.8" customHeight="1"/>
    <row r="583" ht="15.8" customHeight="1"/>
    <row r="584" ht="15.8" customHeight="1"/>
    <row r="585" ht="15.8" customHeight="1"/>
    <row r="586" ht="15.8" customHeight="1"/>
    <row r="587" ht="15.8" customHeight="1"/>
    <row r="588" ht="15.8" customHeight="1"/>
    <row r="589" ht="15.8" customHeight="1"/>
    <row r="590" ht="15.8" customHeight="1"/>
    <row r="591" ht="15.8" customHeight="1"/>
    <row r="592" ht="15.8" customHeight="1"/>
    <row r="593" ht="15.8" customHeight="1"/>
    <row r="594" ht="15.8" customHeight="1"/>
    <row r="595" ht="15.8" customHeight="1"/>
    <row r="596" ht="15.8" customHeight="1"/>
    <row r="597" ht="15.8" customHeight="1"/>
    <row r="598" ht="15.8" customHeight="1"/>
    <row r="599" ht="15.8" customHeight="1"/>
    <row r="600" ht="15.8" customHeight="1"/>
    <row r="601" ht="15.8" customHeight="1"/>
    <row r="602" ht="15.8" customHeight="1"/>
    <row r="603" ht="15.8" customHeight="1"/>
    <row r="604" ht="15.8" customHeight="1"/>
    <row r="605" ht="15.8" customHeight="1"/>
    <row r="606" ht="15.8" customHeight="1"/>
    <row r="607" ht="15.8" customHeight="1"/>
    <row r="608" ht="15.8" customHeight="1"/>
    <row r="609" ht="15.8" customHeight="1"/>
    <row r="610" ht="15.8" customHeight="1"/>
    <row r="611" ht="15.8" customHeight="1"/>
    <row r="612" ht="15.8" customHeight="1"/>
    <row r="613" ht="15.8" customHeight="1"/>
    <row r="614" ht="15.8" customHeight="1"/>
    <row r="615" ht="15.8" customHeight="1"/>
    <row r="616" ht="15.8" customHeight="1"/>
    <row r="617" ht="15.8" customHeight="1"/>
    <row r="618" ht="15.8" customHeight="1"/>
    <row r="619" ht="15.8" customHeight="1"/>
    <row r="620" ht="15.8" customHeight="1"/>
    <row r="621" ht="15.8" customHeight="1"/>
    <row r="622" ht="15.8" customHeight="1"/>
    <row r="623" ht="15.8" customHeight="1"/>
    <row r="624" ht="15.8" customHeight="1"/>
    <row r="625" ht="15.8" customHeight="1"/>
    <row r="626" ht="15.8" customHeight="1"/>
    <row r="627" ht="15.8" customHeight="1"/>
    <row r="628" ht="15.8" customHeight="1"/>
    <row r="629" ht="15.8" customHeight="1"/>
    <row r="630" ht="15.8" customHeight="1"/>
    <row r="631" ht="15.8" customHeight="1"/>
    <row r="632" ht="15.8" customHeight="1"/>
    <row r="633" ht="15.8" customHeight="1"/>
    <row r="634" ht="15.8" customHeight="1"/>
    <row r="635" ht="15.8" customHeight="1"/>
    <row r="636" ht="15.8" customHeight="1"/>
    <row r="637" ht="15.8" customHeight="1"/>
    <row r="638" ht="15.8" customHeight="1"/>
    <row r="639" ht="15.8" customHeight="1"/>
    <row r="640" ht="15.8" customHeight="1"/>
    <row r="641" ht="15.8" customHeight="1"/>
    <row r="642" ht="15.8" customHeight="1"/>
    <row r="643" ht="15.8" customHeight="1"/>
    <row r="644" ht="15.8" customHeight="1"/>
    <row r="645" ht="15.8" customHeight="1"/>
    <row r="646" ht="15.8" customHeight="1"/>
    <row r="647" ht="15.8" customHeight="1"/>
    <row r="648" ht="15.8" customHeight="1"/>
    <row r="649" ht="15.8" customHeight="1"/>
    <row r="650" ht="15.8" customHeight="1"/>
    <row r="651" ht="15.8" customHeight="1"/>
    <row r="652" ht="15.8" customHeight="1"/>
    <row r="653" ht="15.8" customHeight="1"/>
    <row r="654" ht="15.8" customHeight="1"/>
    <row r="655" ht="15.8" customHeight="1"/>
    <row r="656" ht="15.8" customHeight="1"/>
    <row r="657" ht="15.8" customHeight="1"/>
    <row r="658" ht="15.8" customHeight="1"/>
    <row r="659" ht="15.8" customHeight="1"/>
    <row r="660" ht="15.8" customHeight="1"/>
    <row r="661" ht="15.8" customHeight="1"/>
    <row r="662" ht="15.8" customHeight="1"/>
    <row r="663" ht="15.8" customHeight="1"/>
    <row r="664" ht="15.8" customHeight="1"/>
    <row r="665" ht="15.8" customHeight="1"/>
    <row r="666" ht="15.8" customHeight="1"/>
    <row r="667" ht="15.8" customHeight="1"/>
    <row r="668" ht="15.8" customHeight="1"/>
    <row r="669" ht="15.8" customHeight="1"/>
    <row r="670" ht="15.8" customHeight="1"/>
    <row r="671" ht="15.8" customHeight="1"/>
    <row r="672" ht="15.8" customHeight="1"/>
    <row r="673" ht="15.8" customHeight="1"/>
    <row r="674" ht="15.8" customHeight="1"/>
    <row r="675" ht="15.8" customHeight="1"/>
    <row r="676" ht="15.8" customHeight="1"/>
    <row r="677" ht="15.8" customHeight="1"/>
    <row r="678" ht="15.8" customHeight="1"/>
    <row r="679" ht="15.8" customHeight="1"/>
    <row r="680" ht="15.8" customHeight="1"/>
    <row r="681" ht="15.8" customHeight="1"/>
    <row r="682" ht="15.8" customHeight="1"/>
    <row r="683" ht="15.8" customHeight="1"/>
    <row r="684" ht="15.8" customHeight="1"/>
    <row r="685" ht="15.8" customHeight="1"/>
    <row r="686" ht="15.8" customHeight="1"/>
    <row r="687" ht="15.8" customHeight="1"/>
    <row r="688" ht="15.8" customHeight="1"/>
    <row r="689" ht="15.8" customHeight="1"/>
    <row r="690" ht="15.8" customHeight="1"/>
    <row r="691" ht="15.8" customHeight="1"/>
    <row r="692" ht="15.8" customHeight="1"/>
    <row r="693" ht="15.8" customHeight="1"/>
    <row r="694" ht="15.8" customHeight="1"/>
    <row r="695" ht="15.8" customHeight="1"/>
    <row r="696" ht="15.8" customHeight="1"/>
    <row r="697" ht="15.8" customHeight="1"/>
    <row r="698" ht="15.8" customHeight="1"/>
    <row r="699" ht="15.8" customHeight="1"/>
    <row r="700" ht="15.8" customHeight="1"/>
    <row r="701" ht="15.8" customHeight="1"/>
    <row r="702" ht="15.8" customHeight="1"/>
    <row r="703" ht="15.8" customHeight="1"/>
    <row r="704" ht="15.8" customHeight="1"/>
    <row r="705" ht="15.8" customHeight="1"/>
    <row r="706" ht="15.8" customHeight="1"/>
    <row r="707" ht="15.8" customHeight="1"/>
    <row r="708" ht="15.8" customHeight="1"/>
    <row r="709" ht="15.8" customHeight="1"/>
    <row r="710" ht="15.8" customHeight="1"/>
    <row r="711" ht="15.8" customHeight="1"/>
    <row r="712" ht="15.8" customHeight="1"/>
    <row r="713" ht="15.8" customHeight="1"/>
    <row r="714" ht="15.8" customHeight="1"/>
    <row r="715" ht="15.8" customHeight="1"/>
    <row r="716" ht="15.8" customHeight="1"/>
    <row r="717" ht="15.8" customHeight="1"/>
    <row r="718" ht="15.8" customHeight="1"/>
    <row r="719" ht="15.8" customHeight="1"/>
    <row r="720" ht="15.8" customHeight="1"/>
    <row r="721" ht="15.8" customHeight="1"/>
    <row r="722" ht="15.8" customHeight="1"/>
    <row r="723" ht="15.8" customHeight="1"/>
    <row r="724" ht="15.8" customHeight="1"/>
    <row r="725" ht="15.8" customHeight="1"/>
    <row r="726" ht="15.8" customHeight="1"/>
    <row r="727" ht="15.8" customHeight="1"/>
    <row r="728" ht="15.8" customHeight="1"/>
    <row r="729" ht="15.8" customHeight="1"/>
    <row r="730" ht="15.8" customHeight="1"/>
    <row r="731" ht="15.8" customHeight="1"/>
    <row r="732" ht="15.8" customHeight="1"/>
    <row r="733" ht="15.8" customHeight="1"/>
    <row r="734" ht="15.8" customHeight="1"/>
    <row r="735" ht="15.8" customHeight="1"/>
    <row r="736" ht="15.8" customHeight="1"/>
    <row r="737" ht="15.8" customHeight="1"/>
    <row r="738" ht="15.8" customHeight="1"/>
    <row r="739" ht="15.8" customHeight="1"/>
    <row r="740" ht="15.8" customHeight="1"/>
    <row r="741" ht="15.8" customHeight="1"/>
    <row r="742" ht="15.8" customHeight="1"/>
    <row r="743" ht="15.8" customHeight="1"/>
    <row r="744" ht="15.8" customHeight="1"/>
    <row r="745" ht="15.8" customHeight="1"/>
    <row r="746" ht="15.8" customHeight="1"/>
    <row r="747" ht="15.8" customHeight="1"/>
    <row r="748" ht="15.8" customHeight="1"/>
    <row r="749" ht="15.8" customHeight="1"/>
    <row r="750" ht="15.8" customHeight="1"/>
    <row r="751" ht="15.8" customHeight="1"/>
    <row r="752" ht="15.8" customHeight="1"/>
    <row r="753" ht="15.8" customHeight="1"/>
    <row r="754" ht="15.8" customHeight="1"/>
    <row r="755" ht="15.8" customHeight="1"/>
    <row r="756" ht="15.8" customHeight="1"/>
    <row r="757" ht="15.8" customHeight="1"/>
    <row r="758" ht="15.8" customHeight="1"/>
    <row r="759" ht="15.8" customHeight="1"/>
    <row r="760" ht="15.8" customHeight="1"/>
    <row r="761" ht="15.8" customHeight="1"/>
    <row r="762" ht="15.8" customHeight="1"/>
    <row r="763" ht="15.8" customHeight="1"/>
    <row r="764" ht="15.8" customHeight="1"/>
    <row r="765" ht="15.8" customHeight="1"/>
    <row r="766" ht="15.8" customHeight="1"/>
    <row r="767" ht="15.8" customHeight="1"/>
    <row r="768" ht="15.8" customHeight="1"/>
    <row r="769" ht="15.8" customHeight="1"/>
    <row r="770" ht="15.8" customHeight="1"/>
    <row r="771" ht="15.8" customHeight="1"/>
    <row r="772" ht="15.8" customHeight="1"/>
    <row r="773" ht="15.8" customHeight="1"/>
    <row r="774" ht="15.8" customHeight="1"/>
    <row r="775" ht="15.8" customHeight="1"/>
    <row r="776" ht="15.8" customHeight="1"/>
    <row r="777" ht="15.8" customHeight="1"/>
    <row r="778" ht="15.8" customHeight="1"/>
    <row r="779" ht="15.8" customHeight="1"/>
    <row r="780" ht="15.8" customHeight="1"/>
    <row r="781" ht="15.8" customHeight="1"/>
    <row r="782" ht="15.8" customHeight="1"/>
    <row r="783" ht="15.8" customHeight="1"/>
    <row r="784" ht="15.8" customHeight="1"/>
    <row r="785" ht="15.8" customHeight="1"/>
    <row r="786" ht="15.8" customHeight="1"/>
    <row r="787" ht="15.8" customHeight="1"/>
    <row r="788" ht="15.8" customHeight="1"/>
    <row r="789" ht="15.8" customHeight="1"/>
    <row r="790" ht="15.8" customHeight="1"/>
    <row r="791" ht="15.8" customHeight="1"/>
    <row r="792" ht="15.8" customHeight="1"/>
    <row r="793" ht="15.8" customHeight="1"/>
    <row r="794" ht="15.8" customHeight="1"/>
    <row r="795" ht="15.8" customHeight="1"/>
    <row r="796" ht="15.8" customHeight="1"/>
    <row r="797" ht="15.8" customHeight="1"/>
    <row r="798" ht="15.8" customHeight="1"/>
    <row r="799" ht="15.8" customHeight="1"/>
    <row r="800" ht="15.8" customHeight="1"/>
    <row r="801" ht="15.8" customHeight="1"/>
    <row r="802" ht="15.8" customHeight="1"/>
    <row r="803" ht="15.8" customHeight="1"/>
    <row r="804" ht="15.8" customHeight="1"/>
    <row r="805" ht="15.8" customHeight="1"/>
    <row r="806" ht="15.8" customHeight="1"/>
    <row r="807" ht="15.8" customHeight="1"/>
    <row r="808" ht="15.8" customHeight="1"/>
    <row r="809" ht="15.8" customHeight="1"/>
    <row r="810" ht="15.8" customHeight="1"/>
    <row r="811" ht="15.8" customHeight="1"/>
    <row r="812" ht="15.8" customHeight="1"/>
    <row r="813" ht="15.8" customHeight="1"/>
    <row r="814" ht="15.8" customHeight="1"/>
    <row r="815" ht="15.8" customHeight="1"/>
    <row r="816" ht="15.8" customHeight="1"/>
    <row r="817" ht="15.8" customHeight="1"/>
    <row r="818" ht="15.8" customHeight="1"/>
    <row r="819" ht="15.8" customHeight="1"/>
    <row r="820" ht="15.8" customHeight="1"/>
    <row r="821" ht="15.8" customHeight="1"/>
    <row r="822" ht="15.8" customHeight="1"/>
    <row r="823" ht="15.8" customHeight="1"/>
    <row r="824" ht="15.8" customHeight="1"/>
    <row r="825" ht="15.8" customHeight="1"/>
    <row r="826" ht="15.8" customHeight="1"/>
    <row r="827" ht="15.8" customHeight="1"/>
    <row r="828" ht="15.8" customHeight="1"/>
    <row r="829" ht="15.8" customHeight="1"/>
    <row r="830" ht="15.8" customHeight="1"/>
    <row r="831" ht="15.8" customHeight="1"/>
    <row r="832" ht="15.8" customHeight="1"/>
    <row r="833" ht="15.8" customHeight="1"/>
    <row r="834" ht="15.8" customHeight="1"/>
    <row r="835" ht="15.8" customHeight="1"/>
    <row r="836" ht="15.8" customHeight="1"/>
    <row r="837" ht="15.8" customHeight="1"/>
    <row r="838" ht="15.8" customHeight="1"/>
    <row r="839" ht="15.8" customHeight="1"/>
    <row r="840" ht="15.8" customHeight="1"/>
    <row r="841" ht="15.8" customHeight="1"/>
    <row r="842" ht="15.8" customHeight="1"/>
    <row r="843" ht="15.8" customHeight="1"/>
    <row r="844" ht="15.8" customHeight="1"/>
    <row r="845" ht="15.8" customHeight="1"/>
    <row r="846" ht="15.8" customHeight="1"/>
    <row r="847" ht="15.8" customHeight="1"/>
    <row r="848" ht="15.8" customHeight="1"/>
    <row r="849" ht="15.8" customHeight="1"/>
    <row r="850" ht="15.8" customHeight="1"/>
    <row r="851" ht="15.8" customHeight="1"/>
    <row r="852" ht="15.8" customHeight="1"/>
    <row r="853" ht="15.8" customHeight="1"/>
    <row r="854" ht="15.8" customHeight="1"/>
    <row r="855" ht="15.8" customHeight="1"/>
    <row r="856" ht="15.8" customHeight="1"/>
    <row r="857" ht="15.8" customHeight="1"/>
    <row r="858" ht="15.8" customHeight="1"/>
    <row r="859" ht="15.8" customHeight="1"/>
    <row r="860" ht="15.8" customHeight="1"/>
    <row r="861" ht="15.8" customHeight="1"/>
    <row r="862" ht="15.8" customHeight="1"/>
    <row r="863" ht="15.8" customHeight="1"/>
    <row r="864" ht="15.8" customHeight="1"/>
    <row r="865" ht="15.8" customHeight="1"/>
    <row r="866" ht="15.8" customHeight="1"/>
    <row r="867" ht="15.8" customHeight="1"/>
    <row r="868" ht="15.8" customHeight="1"/>
    <row r="869" ht="15.8" customHeight="1"/>
    <row r="870" ht="15.8" customHeight="1"/>
    <row r="871" ht="15.8" customHeight="1"/>
    <row r="872" ht="15.8" customHeight="1"/>
    <row r="873" ht="15.8" customHeight="1"/>
    <row r="874" ht="15.8" customHeight="1"/>
    <row r="875" ht="15.8" customHeight="1"/>
    <row r="876" ht="15.8" customHeight="1"/>
    <row r="877" ht="15.8" customHeight="1"/>
    <row r="878" ht="15.8" customHeight="1"/>
    <row r="879" ht="15.8" customHeight="1"/>
    <row r="880" ht="15.8" customHeight="1"/>
    <row r="881" ht="15.8" customHeight="1"/>
    <row r="882" ht="15.8" customHeight="1"/>
    <row r="883" ht="15.8" customHeight="1"/>
    <row r="884" ht="15.8" customHeight="1"/>
    <row r="885" ht="15.8" customHeight="1"/>
    <row r="886" ht="15.8" customHeight="1"/>
    <row r="887" ht="15.8" customHeight="1"/>
    <row r="888" ht="15.8" customHeight="1"/>
    <row r="889" ht="15.8" customHeight="1"/>
    <row r="890" ht="15.8" customHeight="1"/>
    <row r="891" ht="15.8" customHeight="1"/>
    <row r="892" ht="15.8" customHeight="1"/>
    <row r="893" ht="15.8" customHeight="1"/>
    <row r="894" ht="15.8" customHeight="1"/>
    <row r="895" ht="15.8" customHeight="1"/>
    <row r="896" ht="15.8" customHeight="1"/>
    <row r="897" ht="15.8" customHeight="1"/>
    <row r="898" ht="15.8" customHeight="1"/>
    <row r="899" ht="15.8" customHeight="1"/>
    <row r="900" ht="15.8" customHeight="1"/>
    <row r="901" ht="15.8" customHeight="1"/>
    <row r="902" ht="15.8" customHeight="1"/>
    <row r="903" ht="15.8" customHeight="1"/>
    <row r="904" ht="15.8" customHeight="1"/>
    <row r="905" ht="15.8" customHeight="1"/>
    <row r="906" ht="15.8" customHeight="1"/>
    <row r="907" ht="15.8" customHeight="1"/>
    <row r="908" ht="15.8" customHeight="1"/>
    <row r="909" ht="15.8" customHeight="1"/>
    <row r="910" ht="15.8" customHeight="1"/>
    <row r="911" ht="15.8" customHeight="1"/>
    <row r="912" ht="15.8" customHeight="1"/>
    <row r="913" ht="15.8" customHeight="1"/>
    <row r="914" ht="15.8" customHeight="1"/>
    <row r="915" ht="15.8" customHeight="1"/>
    <row r="916" ht="15.8" customHeight="1"/>
    <row r="917" ht="15.8" customHeight="1"/>
    <row r="918" ht="15.8" customHeight="1"/>
    <row r="919" ht="15.8" customHeight="1"/>
    <row r="920" ht="15.8" customHeight="1"/>
    <row r="921" ht="15.8" customHeight="1"/>
    <row r="922" ht="15.8" customHeight="1"/>
    <row r="923" ht="15.8" customHeight="1"/>
    <row r="924" ht="15.8" customHeight="1"/>
    <row r="925" ht="15.8" customHeight="1"/>
    <row r="926" ht="15.8" customHeight="1"/>
    <row r="927" ht="15.8" customHeight="1"/>
    <row r="928" ht="15.8" customHeight="1"/>
    <row r="929" ht="15.8" customHeight="1"/>
    <row r="930" ht="15.8" customHeight="1"/>
    <row r="931" ht="15.8" customHeight="1"/>
    <row r="932" ht="15.8" customHeight="1"/>
    <row r="933" ht="15.8" customHeight="1"/>
    <row r="934" ht="15.8" customHeight="1"/>
    <row r="935" ht="15.8" customHeight="1"/>
    <row r="936" ht="15.8" customHeight="1"/>
    <row r="937" ht="15.8" customHeight="1"/>
    <row r="938" ht="15.8" customHeight="1"/>
    <row r="939" ht="15.8" customHeight="1"/>
    <row r="940" ht="15.8" customHeight="1"/>
    <row r="941" ht="15.8" customHeight="1"/>
    <row r="942" ht="15.8" customHeight="1"/>
    <row r="943" ht="15.8" customHeight="1"/>
    <row r="944" ht="15.8" customHeight="1"/>
    <row r="945" ht="15.8" customHeight="1"/>
    <row r="946" ht="15.8" customHeight="1"/>
    <row r="947" ht="15.8" customHeight="1"/>
    <row r="948" ht="15.8" customHeight="1"/>
    <row r="949" ht="15.8" customHeight="1"/>
    <row r="950" ht="15.8" customHeight="1"/>
    <row r="951" ht="15.8" customHeight="1"/>
    <row r="952" ht="15.8" customHeight="1"/>
    <row r="953" ht="15.8" customHeight="1"/>
    <row r="954" ht="15.8" customHeight="1"/>
    <row r="955" ht="15.8" customHeight="1"/>
    <row r="956" ht="15.8" customHeight="1"/>
    <row r="957" ht="15.8" customHeight="1"/>
    <row r="958" ht="15.8" customHeight="1"/>
    <row r="959" ht="15.8" customHeight="1"/>
    <row r="960" ht="15.8" customHeight="1"/>
    <row r="961" ht="15.8" customHeight="1"/>
    <row r="962" ht="15.8" customHeight="1"/>
    <row r="963" ht="15.8" customHeight="1"/>
    <row r="964" ht="15.8" customHeight="1"/>
    <row r="965" ht="15.8" customHeight="1"/>
    <row r="966" ht="15.8" customHeight="1"/>
    <row r="967" ht="15.8" customHeight="1"/>
    <row r="968" ht="15.8" customHeight="1"/>
    <row r="969" ht="15.8" customHeight="1"/>
    <row r="970" ht="15.8" customHeight="1"/>
    <row r="971" ht="15.8" customHeight="1"/>
    <row r="972" ht="15.8" customHeight="1"/>
    <row r="973" ht="15.8" customHeight="1"/>
    <row r="974" ht="15.8" customHeight="1"/>
    <row r="975" ht="15.8" customHeight="1"/>
    <row r="976" ht="15.8" customHeight="1"/>
    <row r="977" ht="15.8" customHeight="1"/>
    <row r="978" ht="15.8" customHeight="1"/>
    <row r="979" ht="15.8" customHeight="1"/>
    <row r="980" ht="15.8" customHeight="1"/>
    <row r="981" ht="15.8" customHeight="1"/>
    <row r="982" ht="15.8" customHeight="1"/>
    <row r="983" ht="15.8" customHeight="1"/>
    <row r="984" ht="15.8" customHeight="1"/>
    <row r="985" ht="15.8" customHeight="1"/>
    <row r="986" ht="15.8" customHeight="1"/>
    <row r="987" ht="15.8" customHeight="1"/>
    <row r="988" ht="15.8" customHeight="1"/>
    <row r="989" ht="15.8" customHeight="1"/>
    <row r="990" ht="15.8" customHeight="1"/>
    <row r="991" ht="15.8" customHeight="1"/>
    <row r="992" ht="15.8" customHeight="1"/>
    <row r="993" ht="15.8" customHeight="1"/>
    <row r="994" ht="15.8" customHeight="1"/>
    <row r="995" ht="15.8" customHeight="1"/>
    <row r="996" ht="15.8" customHeight="1"/>
    <row r="997" ht="15.8" customHeight="1"/>
    <row r="998" ht="15.8" customHeight="1"/>
    <row r="999" ht="15.8" customHeight="1"/>
    <row r="1000" ht="15.8" customHeight="1"/>
  </sheetData>
  <pageMargins left="0.7" right="0.7" top="0.7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00"/>
  <sheetViews>
    <sheetView workbookViewId="0">
      <selection activeCell="J19" sqref="J19"/>
    </sheetView>
  </sheetViews>
  <sheetFormatPr defaultColWidth="12.6640625" defaultRowHeight="14.95" customHeight="1"/>
  <cols>
    <col min="1" max="1" width="7.6640625" customWidth="1"/>
    <col min="2" max="2" width="27" customWidth="1"/>
    <col min="3" max="3" width="8" hidden="1" customWidth="1"/>
    <col min="4" max="4" width="7" hidden="1" customWidth="1"/>
    <col min="5" max="5" width="7.6640625" hidden="1" customWidth="1"/>
    <col min="6" max="6" width="5.33203125" bestFit="1" customWidth="1"/>
    <col min="7" max="7" width="5.6640625" customWidth="1"/>
    <col min="8" max="8" width="5.33203125" bestFit="1" customWidth="1"/>
    <col min="9" max="9" width="7" customWidth="1"/>
    <col min="10" max="21" width="7.6640625" customWidth="1"/>
  </cols>
  <sheetData>
    <row r="1" spans="1:14" ht="15.8" customHeight="1">
      <c r="A1" s="2"/>
      <c r="G1" s="131"/>
      <c r="H1" s="131"/>
      <c r="I1" s="131"/>
      <c r="J1" s="131"/>
      <c r="K1" s="131"/>
      <c r="L1" s="131"/>
      <c r="M1" s="131"/>
      <c r="N1" s="131"/>
    </row>
    <row r="2" spans="1:14" ht="22.45" customHeight="1">
      <c r="A2" s="244" t="s">
        <v>168</v>
      </c>
      <c r="B2" s="243"/>
      <c r="C2" s="243"/>
      <c r="D2" s="243"/>
      <c r="E2" s="243"/>
      <c r="F2" s="243"/>
      <c r="G2" s="247"/>
      <c r="H2" s="247"/>
      <c r="I2" s="131"/>
      <c r="J2" s="131"/>
      <c r="K2" s="131"/>
      <c r="L2" s="131"/>
      <c r="M2" s="131"/>
      <c r="N2" s="131"/>
    </row>
    <row r="3" spans="1:14" ht="7.5" customHeight="1">
      <c r="H3" s="131"/>
      <c r="I3" s="131"/>
      <c r="J3" s="131"/>
    </row>
    <row r="4" spans="1:14" ht="8.85" customHeight="1"/>
    <row r="5" spans="1:14" ht="13.6">
      <c r="A5" s="90" t="s">
        <v>6</v>
      </c>
      <c r="B5" s="45" t="s">
        <v>7</v>
      </c>
      <c r="C5" s="91"/>
      <c r="D5" s="92" t="s">
        <v>8</v>
      </c>
      <c r="E5" s="92" t="s">
        <v>8</v>
      </c>
      <c r="F5" s="92" t="s">
        <v>67</v>
      </c>
      <c r="G5" s="37" t="s">
        <v>67</v>
      </c>
      <c r="H5" s="92" t="s">
        <v>67</v>
      </c>
      <c r="I5" s="92" t="s">
        <v>67</v>
      </c>
    </row>
    <row r="6" spans="1:14" ht="13.6">
      <c r="A6" s="60">
        <v>238</v>
      </c>
      <c r="B6" s="65" t="s">
        <v>44</v>
      </c>
      <c r="C6" s="93">
        <v>0</v>
      </c>
      <c r="D6" s="94">
        <v>0</v>
      </c>
      <c r="E6" s="63">
        <v>0</v>
      </c>
      <c r="F6" s="95">
        <v>0.27083333333333331</v>
      </c>
      <c r="G6" s="95">
        <v>0.54166666666666663</v>
      </c>
      <c r="H6" s="95">
        <v>0.625</v>
      </c>
      <c r="I6" s="95">
        <v>0.66666666666666663</v>
      </c>
    </row>
    <row r="7" spans="1:14" ht="13.6">
      <c r="A7" s="67">
        <v>240</v>
      </c>
      <c r="B7" s="71" t="s">
        <v>115</v>
      </c>
      <c r="C7" s="61">
        <v>1.3888888888888889E-3</v>
      </c>
      <c r="D7" s="62">
        <f>E6+E7</f>
        <v>0.61</v>
      </c>
      <c r="E7" s="63">
        <v>0.61</v>
      </c>
      <c r="F7" s="103">
        <v>0.27291666666666664</v>
      </c>
      <c r="G7" s="104">
        <v>0.54375000000000007</v>
      </c>
      <c r="H7" s="83">
        <v>0.62708333333333333</v>
      </c>
      <c r="I7" s="83">
        <v>0.66875000000000007</v>
      </c>
    </row>
    <row r="8" spans="1:14" ht="13.6">
      <c r="A8" s="60">
        <v>241</v>
      </c>
      <c r="B8" s="60" t="s">
        <v>69</v>
      </c>
      <c r="C8" s="61">
        <v>2.0833333333333333E-3</v>
      </c>
      <c r="D8" s="62">
        <f t="shared" ref="D8:D10" si="0">D7+E8</f>
        <v>1.52</v>
      </c>
      <c r="E8" s="63">
        <v>0.91</v>
      </c>
      <c r="F8" s="103">
        <v>0.27430555555555552</v>
      </c>
      <c r="G8" s="104">
        <v>0.54513888888888895</v>
      </c>
      <c r="H8" s="83">
        <v>0.62847222222222221</v>
      </c>
      <c r="I8" s="83">
        <v>0.67013888888888884</v>
      </c>
    </row>
    <row r="9" spans="1:14" ht="13.6">
      <c r="A9" s="60">
        <v>243</v>
      </c>
      <c r="B9" s="60" t="s">
        <v>71</v>
      </c>
      <c r="C9" s="61">
        <v>2.0833333333333333E-3</v>
      </c>
      <c r="D9" s="62">
        <f t="shared" si="0"/>
        <v>2.9299999999999997</v>
      </c>
      <c r="E9" s="63">
        <v>1.41</v>
      </c>
      <c r="F9" s="103">
        <v>0.27569444444444446</v>
      </c>
      <c r="G9" s="104">
        <v>0.54652777777777783</v>
      </c>
      <c r="H9" s="83">
        <v>0.62986111111111109</v>
      </c>
      <c r="I9" s="83">
        <v>0.67152777777777783</v>
      </c>
    </row>
    <row r="10" spans="1:14" ht="13.6">
      <c r="A10" s="60">
        <v>245</v>
      </c>
      <c r="B10" s="60" t="s">
        <v>72</v>
      </c>
      <c r="C10" s="61">
        <v>6.9444444444444447E-4</v>
      </c>
      <c r="D10" s="62">
        <f t="shared" si="0"/>
        <v>4.3499999999999996</v>
      </c>
      <c r="E10" s="63">
        <v>1.42</v>
      </c>
      <c r="F10" s="103">
        <v>0.27708333333333335</v>
      </c>
      <c r="G10" s="104">
        <v>0.54791666666666672</v>
      </c>
      <c r="H10" s="83">
        <v>0.63124999999999998</v>
      </c>
      <c r="I10" s="83">
        <v>0.67291666666666661</v>
      </c>
    </row>
    <row r="11" spans="1:14" ht="13.6">
      <c r="A11" s="71" t="s">
        <v>139</v>
      </c>
      <c r="B11" s="89" t="s">
        <v>142</v>
      </c>
      <c r="C11" s="71"/>
      <c r="D11" s="71">
        <v>4.5</v>
      </c>
      <c r="E11" s="72">
        <v>0.15</v>
      </c>
      <c r="F11" s="73">
        <v>0.27777777777777779</v>
      </c>
      <c r="G11" s="73">
        <v>0.54861111111111105</v>
      </c>
      <c r="H11" s="73">
        <v>0.63194444444444442</v>
      </c>
      <c r="I11" s="73">
        <v>0.67361111111111116</v>
      </c>
    </row>
    <row r="12" spans="1:14" ht="13.6">
      <c r="A12" s="71" t="s">
        <v>140</v>
      </c>
      <c r="B12" s="89" t="s">
        <v>141</v>
      </c>
      <c r="C12" s="71"/>
      <c r="D12" s="71">
        <v>4.7</v>
      </c>
      <c r="E12" s="72">
        <v>0.2</v>
      </c>
      <c r="F12" s="73">
        <v>0.27847222222222223</v>
      </c>
      <c r="G12" s="73">
        <v>0.5493055555555556</v>
      </c>
      <c r="H12" s="73">
        <v>0.63263888888888886</v>
      </c>
      <c r="I12" s="73">
        <v>0.6743055555555556</v>
      </c>
    </row>
    <row r="13" spans="1:14" ht="13.6">
      <c r="A13" s="71" t="s">
        <v>138</v>
      </c>
      <c r="B13" s="89" t="s">
        <v>137</v>
      </c>
      <c r="C13" s="61">
        <v>4.8611111111111112E-3</v>
      </c>
      <c r="D13" s="62">
        <v>7.5</v>
      </c>
      <c r="E13" s="63">
        <v>2.5099999999999998</v>
      </c>
      <c r="F13" s="103">
        <v>0.28125</v>
      </c>
      <c r="G13" s="104">
        <v>0.55208333333333337</v>
      </c>
      <c r="H13" s="83">
        <v>0.63541666666666663</v>
      </c>
      <c r="I13" s="83">
        <v>0.67708333333333337</v>
      </c>
    </row>
    <row r="14" spans="1:14" ht="13.6">
      <c r="A14" s="77">
        <v>250</v>
      </c>
      <c r="B14" s="60" t="s">
        <v>75</v>
      </c>
      <c r="C14" s="71"/>
      <c r="D14" s="71">
        <v>9</v>
      </c>
      <c r="E14" s="72">
        <v>1.2</v>
      </c>
      <c r="F14" s="73">
        <v>0.28194444444444444</v>
      </c>
      <c r="G14" s="73">
        <v>0.55277777777777781</v>
      </c>
      <c r="H14" s="73">
        <v>0.63611111111111118</v>
      </c>
      <c r="I14" s="73">
        <v>0.6777777777777777</v>
      </c>
    </row>
    <row r="15" spans="1:14" ht="13.6">
      <c r="A15" s="38">
        <v>251</v>
      </c>
      <c r="B15" s="65" t="s">
        <v>77</v>
      </c>
      <c r="C15" s="91"/>
      <c r="D15" s="62">
        <f>D13+E15</f>
        <v>10.210000000000001</v>
      </c>
      <c r="E15" s="63">
        <v>2.71</v>
      </c>
      <c r="F15" s="95">
        <v>0.28472222222222221</v>
      </c>
      <c r="G15" s="105">
        <v>0.55555555555555558</v>
      </c>
      <c r="H15" s="96">
        <v>0.63888888888888895</v>
      </c>
      <c r="I15" s="96">
        <v>0.68055555555555547</v>
      </c>
    </row>
    <row r="16" spans="1:14" ht="13.6"/>
    <row r="17" spans="2:9" ht="14.3">
      <c r="C17" s="1"/>
      <c r="I17" s="1"/>
    </row>
    <row r="18" spans="2:9" ht="14.3">
      <c r="B18" s="11" t="s">
        <v>30</v>
      </c>
      <c r="C18" s="1"/>
      <c r="I18" s="1"/>
    </row>
    <row r="19" spans="2:9" ht="13.6">
      <c r="B19" s="13" t="s">
        <v>88</v>
      </c>
    </row>
    <row r="20" spans="2:9" ht="13.6">
      <c r="B20" s="16" t="s">
        <v>89</v>
      </c>
    </row>
    <row r="21" spans="2:9" ht="15.8" hidden="1" customHeight="1">
      <c r="B21" s="13" t="s">
        <v>81</v>
      </c>
    </row>
    <row r="22" spans="2:9" ht="15.8" hidden="1" customHeight="1">
      <c r="B22" s="13" t="s">
        <v>101</v>
      </c>
    </row>
    <row r="23" spans="2:9" ht="15.8" hidden="1" customHeight="1">
      <c r="B23" s="13" t="s">
        <v>82</v>
      </c>
      <c r="D23" s="1"/>
      <c r="E23" s="1"/>
      <c r="H23" s="11"/>
    </row>
    <row r="24" spans="2:9" ht="15.8" customHeight="1">
      <c r="B24" s="14" t="s">
        <v>35</v>
      </c>
    </row>
    <row r="25" spans="2:9" ht="15.8" customHeight="1"/>
    <row r="26" spans="2:9" ht="15.8" customHeight="1"/>
    <row r="27" spans="2:9" ht="15.8" customHeight="1"/>
    <row r="28" spans="2:9" ht="15.8" customHeight="1"/>
    <row r="29" spans="2:9" ht="15.8" customHeight="1"/>
    <row r="30" spans="2:9" ht="15.8" customHeight="1"/>
    <row r="31" spans="2:9" ht="15.8" customHeight="1"/>
    <row r="32" spans="2:9" ht="15.8" customHeight="1"/>
    <row r="33" ht="15.8" customHeight="1"/>
    <row r="34" ht="15.8" customHeight="1"/>
    <row r="35" ht="15.8" customHeight="1"/>
    <row r="36" ht="15.8" customHeight="1"/>
    <row r="37" ht="15.8" customHeight="1"/>
    <row r="38" ht="15.8" customHeight="1"/>
    <row r="39" ht="15.8" customHeight="1"/>
    <row r="40" ht="15.8" customHeight="1"/>
    <row r="41" ht="15.8" customHeight="1"/>
    <row r="42" ht="15.8" customHeight="1"/>
    <row r="43" ht="15.8" customHeight="1"/>
    <row r="44" ht="15.8" customHeight="1"/>
    <row r="45" ht="15.8" customHeight="1"/>
    <row r="46" ht="15.8" customHeight="1"/>
    <row r="47" ht="15.8" customHeight="1"/>
    <row r="48" ht="15.8" customHeight="1"/>
    <row r="49" ht="15.8" customHeight="1"/>
    <row r="50" ht="15.8" customHeight="1"/>
    <row r="51" ht="15.8" customHeight="1"/>
    <row r="52" ht="15.8" customHeight="1"/>
    <row r="53" ht="15.8" customHeight="1"/>
    <row r="54" ht="15.8" customHeight="1"/>
    <row r="55" ht="15.8" customHeight="1"/>
    <row r="56" ht="15.8" customHeight="1"/>
    <row r="57" ht="15.8" customHeight="1"/>
    <row r="58" ht="15.8" customHeight="1"/>
    <row r="59" ht="15.8" customHeight="1"/>
    <row r="60" ht="15.8" customHeight="1"/>
    <row r="61" ht="15.8" customHeight="1"/>
    <row r="62" ht="15.8" customHeight="1"/>
    <row r="63" ht="15.8" customHeight="1"/>
    <row r="64" ht="15.8" customHeight="1"/>
    <row r="65" ht="15.8" customHeight="1"/>
    <row r="66" ht="15.8" customHeight="1"/>
    <row r="67" ht="15.8" customHeight="1"/>
    <row r="68" ht="15.8" customHeight="1"/>
    <row r="69" ht="15.8" customHeight="1"/>
    <row r="70" ht="15.8" customHeight="1"/>
    <row r="71" ht="15.8" customHeight="1"/>
    <row r="72" ht="15.8" customHeight="1"/>
    <row r="73" ht="15.8" customHeight="1"/>
    <row r="74" ht="15.8" customHeight="1"/>
    <row r="75" ht="15.8" customHeight="1"/>
    <row r="76" ht="15.8" customHeight="1"/>
    <row r="77" ht="15.8" customHeight="1"/>
    <row r="78" ht="15.8" customHeight="1"/>
    <row r="79" ht="15.8" customHeight="1"/>
    <row r="80" ht="15.8" customHeight="1"/>
    <row r="81" ht="15.8" customHeight="1"/>
    <row r="82" ht="15.8" customHeight="1"/>
    <row r="83" ht="15.8" customHeight="1"/>
    <row r="84" ht="15.8" customHeight="1"/>
    <row r="85" ht="15.8" customHeight="1"/>
    <row r="86" ht="15.8" customHeight="1"/>
    <row r="87" ht="15.8" customHeight="1"/>
    <row r="88" ht="15.8" customHeight="1"/>
    <row r="89" ht="15.8" customHeight="1"/>
    <row r="90" ht="15.8" customHeight="1"/>
    <row r="91" ht="15.8" customHeight="1"/>
    <row r="92" ht="15.8" customHeight="1"/>
    <row r="93" ht="15.8" customHeight="1"/>
    <row r="94" ht="15.8" customHeight="1"/>
    <row r="95" ht="15.8" customHeight="1"/>
    <row r="96" ht="15.8" customHeight="1"/>
    <row r="97" ht="15.8" customHeight="1"/>
    <row r="98" ht="15.8" customHeight="1"/>
    <row r="99" ht="15.8" customHeight="1"/>
    <row r="100" ht="15.8" customHeight="1"/>
    <row r="101" ht="15.8" customHeight="1"/>
    <row r="102" ht="15.8" customHeight="1"/>
    <row r="103" ht="15.8" customHeight="1"/>
    <row r="104" ht="15.8" customHeight="1"/>
    <row r="105" ht="15.8" customHeight="1"/>
    <row r="106" ht="15.8" customHeight="1"/>
    <row r="107" ht="15.8" customHeight="1"/>
    <row r="108" ht="15.8" customHeight="1"/>
    <row r="109" ht="15.8" customHeight="1"/>
    <row r="110" ht="15.8" customHeight="1"/>
    <row r="111" ht="15.8" customHeight="1"/>
    <row r="112" ht="15.8" customHeight="1"/>
    <row r="113" ht="15.8" customHeight="1"/>
    <row r="114" ht="15.8" customHeight="1"/>
    <row r="115" ht="15.8" customHeight="1"/>
    <row r="116" ht="15.8" customHeight="1"/>
    <row r="117" ht="15.8" customHeight="1"/>
    <row r="118" ht="15.8" customHeight="1"/>
    <row r="119" ht="15.8" customHeight="1"/>
    <row r="120" ht="15.8" customHeight="1"/>
    <row r="121" ht="15.8" customHeight="1"/>
    <row r="122" ht="15.8" customHeight="1"/>
    <row r="123" ht="15.8" customHeight="1"/>
    <row r="124" ht="15.8" customHeight="1"/>
    <row r="125" ht="15.8" customHeight="1"/>
    <row r="126" ht="15.8" customHeight="1"/>
    <row r="127" ht="15.8" customHeight="1"/>
    <row r="128" ht="15.8" customHeight="1"/>
    <row r="129" ht="15.8" customHeight="1"/>
    <row r="130" ht="15.8" customHeight="1"/>
    <row r="131" ht="15.8" customHeight="1"/>
    <row r="132" ht="15.8" customHeight="1"/>
    <row r="133" ht="15.8" customHeight="1"/>
    <row r="134" ht="15.8" customHeight="1"/>
    <row r="135" ht="15.8" customHeight="1"/>
    <row r="136" ht="15.8" customHeight="1"/>
    <row r="137" ht="15.8" customHeight="1"/>
    <row r="138" ht="15.8" customHeight="1"/>
    <row r="139" ht="15.8" customHeight="1"/>
    <row r="140" ht="15.8" customHeight="1"/>
    <row r="141" ht="15.8" customHeight="1"/>
    <row r="142" ht="15.8" customHeight="1"/>
    <row r="143" ht="15.8" customHeight="1"/>
    <row r="144" ht="15.8" customHeight="1"/>
    <row r="145" ht="15.8" customHeight="1"/>
    <row r="146" ht="15.8" customHeight="1"/>
    <row r="147" ht="15.8" customHeight="1"/>
    <row r="148" ht="15.8" customHeight="1"/>
    <row r="149" ht="15.8" customHeight="1"/>
    <row r="150" ht="15.8" customHeight="1"/>
    <row r="151" ht="15.8" customHeight="1"/>
    <row r="152" ht="15.8" customHeight="1"/>
    <row r="153" ht="15.8" customHeight="1"/>
    <row r="154" ht="15.8" customHeight="1"/>
    <row r="155" ht="15.8" customHeight="1"/>
    <row r="156" ht="15.8" customHeight="1"/>
    <row r="157" ht="15.8" customHeight="1"/>
    <row r="158" ht="15.8" customHeight="1"/>
    <row r="159" ht="15.8" customHeight="1"/>
    <row r="160" ht="15.8" customHeight="1"/>
    <row r="161" ht="15.8" customHeight="1"/>
    <row r="162" ht="15.8" customHeight="1"/>
    <row r="163" ht="15.8" customHeight="1"/>
    <row r="164" ht="15.8" customHeight="1"/>
    <row r="165" ht="15.8" customHeight="1"/>
    <row r="166" ht="15.8" customHeight="1"/>
    <row r="167" ht="15.8" customHeight="1"/>
    <row r="168" ht="15.8" customHeight="1"/>
    <row r="169" ht="15.8" customHeight="1"/>
    <row r="170" ht="15.8" customHeight="1"/>
    <row r="171" ht="15.8" customHeight="1"/>
    <row r="172" ht="15.8" customHeight="1"/>
    <row r="173" ht="15.8" customHeight="1"/>
    <row r="174" ht="15.8" customHeight="1"/>
    <row r="175" ht="15.8" customHeight="1"/>
    <row r="176" ht="15.8" customHeight="1"/>
    <row r="177" ht="15.8" customHeight="1"/>
    <row r="178" ht="15.8" customHeight="1"/>
    <row r="179" ht="15.8" customHeight="1"/>
    <row r="180" ht="15.8" customHeight="1"/>
    <row r="181" ht="15.8" customHeight="1"/>
    <row r="182" ht="15.8" customHeight="1"/>
    <row r="183" ht="15.8" customHeight="1"/>
    <row r="184" ht="15.8" customHeight="1"/>
    <row r="185" ht="15.8" customHeight="1"/>
    <row r="186" ht="15.8" customHeight="1"/>
    <row r="187" ht="15.8" customHeight="1"/>
    <row r="188" ht="15.8" customHeight="1"/>
    <row r="189" ht="15.8" customHeight="1"/>
    <row r="190" ht="15.8" customHeight="1"/>
    <row r="191" ht="15.8" customHeight="1"/>
    <row r="192" ht="15.8" customHeight="1"/>
    <row r="193" ht="15.8" customHeight="1"/>
    <row r="194" ht="15.8" customHeight="1"/>
    <row r="195" ht="15.8" customHeight="1"/>
    <row r="196" ht="15.8" customHeight="1"/>
    <row r="197" ht="15.8" customHeight="1"/>
    <row r="198" ht="15.8" customHeight="1"/>
    <row r="199" ht="15.8" customHeight="1"/>
    <row r="200" ht="15.8" customHeight="1"/>
    <row r="201" ht="15.8" customHeight="1"/>
    <row r="202" ht="15.8" customHeight="1"/>
    <row r="203" ht="15.8" customHeight="1"/>
    <row r="204" ht="15.8" customHeight="1"/>
    <row r="205" ht="15.8" customHeight="1"/>
    <row r="206" ht="15.8" customHeight="1"/>
    <row r="207" ht="15.8" customHeight="1"/>
    <row r="208" ht="15.8" customHeight="1"/>
    <row r="209" ht="15.8" customHeight="1"/>
    <row r="210" ht="15.8" customHeight="1"/>
    <row r="211" ht="15.8" customHeight="1"/>
    <row r="212" ht="15.8" customHeight="1"/>
    <row r="213" ht="15.8" customHeight="1"/>
    <row r="214" ht="15.8" customHeight="1"/>
    <row r="215" ht="15.8" customHeight="1"/>
    <row r="216" ht="15.8" customHeight="1"/>
    <row r="217" ht="15.8" customHeight="1"/>
    <row r="218" ht="15.8" customHeight="1"/>
    <row r="219" ht="15.8" customHeight="1"/>
    <row r="220" ht="15.8" customHeight="1"/>
    <row r="221" ht="15.8" customHeight="1"/>
    <row r="222" ht="15.8" customHeight="1"/>
    <row r="223" ht="15.8" customHeight="1"/>
    <row r="224" ht="15.8" customHeight="1"/>
    <row r="225" ht="15.8" customHeight="1"/>
    <row r="226" ht="15.8" customHeight="1"/>
    <row r="227" ht="15.8" customHeight="1"/>
    <row r="228" ht="15.8" customHeight="1"/>
    <row r="229" ht="15.8" customHeight="1"/>
    <row r="230" ht="15.8" customHeight="1"/>
    <row r="231" ht="15.8" customHeight="1"/>
    <row r="232" ht="15.8" customHeight="1"/>
    <row r="233" ht="15.8" customHeight="1"/>
    <row r="234" ht="15.8" customHeight="1"/>
    <row r="235" ht="15.8" customHeight="1"/>
    <row r="236" ht="15.8" customHeight="1"/>
    <row r="237" ht="15.8" customHeight="1"/>
    <row r="238" ht="15.8" customHeight="1"/>
    <row r="239" ht="15.8" customHeight="1"/>
    <row r="240" ht="15.8" customHeight="1"/>
    <row r="241" ht="15.8" customHeight="1"/>
    <row r="242" ht="15.8" customHeight="1"/>
    <row r="243" ht="15.8" customHeight="1"/>
    <row r="244" ht="15.8" customHeight="1"/>
    <row r="245" ht="15.8" customHeight="1"/>
    <row r="246" ht="15.8" customHeight="1"/>
    <row r="247" ht="15.8" customHeight="1"/>
    <row r="248" ht="15.8" customHeight="1"/>
    <row r="249" ht="15.8" customHeight="1"/>
    <row r="250" ht="15.8" customHeight="1"/>
    <row r="251" ht="15.8" customHeight="1"/>
    <row r="252" ht="15.8" customHeight="1"/>
    <row r="253" ht="15.8" customHeight="1"/>
    <row r="254" ht="15.8" customHeight="1"/>
    <row r="255" ht="15.8" customHeight="1"/>
    <row r="256" ht="15.8" customHeight="1"/>
    <row r="257" ht="15.8" customHeight="1"/>
    <row r="258" ht="15.8" customHeight="1"/>
    <row r="259" ht="15.8" customHeight="1"/>
    <row r="260" ht="15.8" customHeight="1"/>
    <row r="261" ht="15.8" customHeight="1"/>
    <row r="262" ht="15.8" customHeight="1"/>
    <row r="263" ht="15.8" customHeight="1"/>
    <row r="264" ht="15.8" customHeight="1"/>
    <row r="265" ht="15.8" customHeight="1"/>
    <row r="266" ht="15.8" customHeight="1"/>
    <row r="267" ht="15.8" customHeight="1"/>
    <row r="268" ht="15.8" customHeight="1"/>
    <row r="269" ht="15.8" customHeight="1"/>
    <row r="270" ht="15.8" customHeight="1"/>
    <row r="271" ht="15.8" customHeight="1"/>
    <row r="272" ht="15.8" customHeight="1"/>
    <row r="273" ht="15.8" customHeight="1"/>
    <row r="274" ht="15.8" customHeight="1"/>
    <row r="275" ht="15.8" customHeight="1"/>
    <row r="276" ht="15.8" customHeight="1"/>
    <row r="277" ht="15.8" customHeight="1"/>
    <row r="278" ht="15.8" customHeight="1"/>
    <row r="279" ht="15.8" customHeight="1"/>
    <row r="280" ht="15.8" customHeight="1"/>
    <row r="281" ht="15.8" customHeight="1"/>
    <row r="282" ht="15.8" customHeight="1"/>
    <row r="283" ht="15.8" customHeight="1"/>
    <row r="284" ht="15.8" customHeight="1"/>
    <row r="285" ht="15.8" customHeight="1"/>
    <row r="286" ht="15.8" customHeight="1"/>
    <row r="287" ht="15.8" customHeight="1"/>
    <row r="288" ht="15.8" customHeight="1"/>
    <row r="289" ht="15.8" customHeight="1"/>
    <row r="290" ht="15.8" customHeight="1"/>
    <row r="291" ht="15.8" customHeight="1"/>
    <row r="292" ht="15.8" customHeight="1"/>
    <row r="293" ht="15.8" customHeight="1"/>
    <row r="294" ht="15.8" customHeight="1"/>
    <row r="295" ht="15.8" customHeight="1"/>
    <row r="296" ht="15.8" customHeight="1"/>
    <row r="297" ht="15.8" customHeight="1"/>
    <row r="298" ht="15.8" customHeight="1"/>
    <row r="299" ht="15.8" customHeight="1"/>
    <row r="300" ht="15.8" customHeight="1"/>
    <row r="301" ht="15.8" customHeight="1"/>
    <row r="302" ht="15.8" customHeight="1"/>
    <row r="303" ht="15.8" customHeight="1"/>
    <row r="304" ht="15.8" customHeight="1"/>
    <row r="305" ht="15.8" customHeight="1"/>
    <row r="306" ht="15.8" customHeight="1"/>
    <row r="307" ht="15.8" customHeight="1"/>
    <row r="308" ht="15.8" customHeight="1"/>
    <row r="309" ht="15.8" customHeight="1"/>
    <row r="310" ht="15.8" customHeight="1"/>
    <row r="311" ht="15.8" customHeight="1"/>
    <row r="312" ht="15.8" customHeight="1"/>
    <row r="313" ht="15.8" customHeight="1"/>
    <row r="314" ht="15.8" customHeight="1"/>
    <row r="315" ht="15.8" customHeight="1"/>
    <row r="316" ht="15.8" customHeight="1"/>
    <row r="317" ht="15.8" customHeight="1"/>
    <row r="318" ht="15.8" customHeight="1"/>
    <row r="319" ht="15.8" customHeight="1"/>
    <row r="320" ht="15.8" customHeight="1"/>
    <row r="321" ht="15.8" customHeight="1"/>
    <row r="322" ht="15.8" customHeight="1"/>
    <row r="323" ht="15.8" customHeight="1"/>
    <row r="324" ht="15.8" customHeight="1"/>
    <row r="325" ht="15.8" customHeight="1"/>
    <row r="326" ht="15.8" customHeight="1"/>
    <row r="327" ht="15.8" customHeight="1"/>
    <row r="328" ht="15.8" customHeight="1"/>
    <row r="329" ht="15.8" customHeight="1"/>
    <row r="330" ht="15.8" customHeight="1"/>
    <row r="331" ht="15.8" customHeight="1"/>
    <row r="332" ht="15.8" customHeight="1"/>
    <row r="333" ht="15.8" customHeight="1"/>
    <row r="334" ht="15.8" customHeight="1"/>
    <row r="335" ht="15.8" customHeight="1"/>
    <row r="336" ht="15.8" customHeight="1"/>
    <row r="337" ht="15.8" customHeight="1"/>
    <row r="338" ht="15.8" customHeight="1"/>
    <row r="339" ht="15.8" customHeight="1"/>
    <row r="340" ht="15.8" customHeight="1"/>
    <row r="341" ht="15.8" customHeight="1"/>
    <row r="342" ht="15.8" customHeight="1"/>
    <row r="343" ht="15.8" customHeight="1"/>
    <row r="344" ht="15.8" customHeight="1"/>
    <row r="345" ht="15.8" customHeight="1"/>
    <row r="346" ht="15.8" customHeight="1"/>
    <row r="347" ht="15.8" customHeight="1"/>
    <row r="348" ht="15.8" customHeight="1"/>
    <row r="349" ht="15.8" customHeight="1"/>
    <row r="350" ht="15.8" customHeight="1"/>
    <row r="351" ht="15.8" customHeight="1"/>
    <row r="352" ht="15.8" customHeight="1"/>
    <row r="353" ht="15.8" customHeight="1"/>
    <row r="354" ht="15.8" customHeight="1"/>
    <row r="355" ht="15.8" customHeight="1"/>
    <row r="356" ht="15.8" customHeight="1"/>
    <row r="357" ht="15.8" customHeight="1"/>
    <row r="358" ht="15.8" customHeight="1"/>
    <row r="359" ht="15.8" customHeight="1"/>
    <row r="360" ht="15.8" customHeight="1"/>
    <row r="361" ht="15.8" customHeight="1"/>
    <row r="362" ht="15.8" customHeight="1"/>
    <row r="363" ht="15.8" customHeight="1"/>
    <row r="364" ht="15.8" customHeight="1"/>
    <row r="365" ht="15.8" customHeight="1"/>
    <row r="366" ht="15.8" customHeight="1"/>
    <row r="367" ht="15.8" customHeight="1"/>
    <row r="368" ht="15.8" customHeight="1"/>
    <row r="369" ht="15.8" customHeight="1"/>
    <row r="370" ht="15.8" customHeight="1"/>
    <row r="371" ht="15.8" customHeight="1"/>
    <row r="372" ht="15.8" customHeight="1"/>
    <row r="373" ht="15.8" customHeight="1"/>
    <row r="374" ht="15.8" customHeight="1"/>
    <row r="375" ht="15.8" customHeight="1"/>
    <row r="376" ht="15.8" customHeight="1"/>
    <row r="377" ht="15.8" customHeight="1"/>
    <row r="378" ht="15.8" customHeight="1"/>
    <row r="379" ht="15.8" customHeight="1"/>
    <row r="380" ht="15.8" customHeight="1"/>
    <row r="381" ht="15.8" customHeight="1"/>
    <row r="382" ht="15.8" customHeight="1"/>
    <row r="383" ht="15.8" customHeight="1"/>
    <row r="384" ht="15.8" customHeight="1"/>
    <row r="385" ht="15.8" customHeight="1"/>
    <row r="386" ht="15.8" customHeight="1"/>
    <row r="387" ht="15.8" customHeight="1"/>
    <row r="388" ht="15.8" customHeight="1"/>
    <row r="389" ht="15.8" customHeight="1"/>
    <row r="390" ht="15.8" customHeight="1"/>
    <row r="391" ht="15.8" customHeight="1"/>
    <row r="392" ht="15.8" customHeight="1"/>
    <row r="393" ht="15.8" customHeight="1"/>
    <row r="394" ht="15.8" customHeight="1"/>
    <row r="395" ht="15.8" customHeight="1"/>
    <row r="396" ht="15.8" customHeight="1"/>
    <row r="397" ht="15.8" customHeight="1"/>
    <row r="398" ht="15.8" customHeight="1"/>
    <row r="399" ht="15.8" customHeight="1"/>
    <row r="400" ht="15.8" customHeight="1"/>
    <row r="401" ht="15.8" customHeight="1"/>
    <row r="402" ht="15.8" customHeight="1"/>
    <row r="403" ht="15.8" customHeight="1"/>
    <row r="404" ht="15.8" customHeight="1"/>
    <row r="405" ht="15.8" customHeight="1"/>
    <row r="406" ht="15.8" customHeight="1"/>
    <row r="407" ht="15.8" customHeight="1"/>
    <row r="408" ht="15.8" customHeight="1"/>
    <row r="409" ht="15.8" customHeight="1"/>
    <row r="410" ht="15.8" customHeight="1"/>
    <row r="411" ht="15.8" customHeight="1"/>
    <row r="412" ht="15.8" customHeight="1"/>
    <row r="413" ht="15.8" customHeight="1"/>
    <row r="414" ht="15.8" customHeight="1"/>
    <row r="415" ht="15.8" customHeight="1"/>
    <row r="416" ht="15.8" customHeight="1"/>
    <row r="417" ht="15.8" customHeight="1"/>
    <row r="418" ht="15.8" customHeight="1"/>
    <row r="419" ht="15.8" customHeight="1"/>
    <row r="420" ht="15.8" customHeight="1"/>
    <row r="421" ht="15.8" customHeight="1"/>
    <row r="422" ht="15.8" customHeight="1"/>
    <row r="423" ht="15.8" customHeight="1"/>
    <row r="424" ht="15.8" customHeight="1"/>
    <row r="425" ht="15.8" customHeight="1"/>
    <row r="426" ht="15.8" customHeight="1"/>
    <row r="427" ht="15.8" customHeight="1"/>
    <row r="428" ht="15.8" customHeight="1"/>
    <row r="429" ht="15.8" customHeight="1"/>
    <row r="430" ht="15.8" customHeight="1"/>
    <row r="431" ht="15.8" customHeight="1"/>
    <row r="432" ht="15.8" customHeight="1"/>
    <row r="433" ht="15.8" customHeight="1"/>
    <row r="434" ht="15.8" customHeight="1"/>
    <row r="435" ht="15.8" customHeight="1"/>
    <row r="436" ht="15.8" customHeight="1"/>
    <row r="437" ht="15.8" customHeight="1"/>
    <row r="438" ht="15.8" customHeight="1"/>
    <row r="439" ht="15.8" customHeight="1"/>
    <row r="440" ht="15.8" customHeight="1"/>
    <row r="441" ht="15.8" customHeight="1"/>
    <row r="442" ht="15.8" customHeight="1"/>
    <row r="443" ht="15.8" customHeight="1"/>
    <row r="444" ht="15.8" customHeight="1"/>
    <row r="445" ht="15.8" customHeight="1"/>
    <row r="446" ht="15.8" customHeight="1"/>
    <row r="447" ht="15.8" customHeight="1"/>
    <row r="448" ht="15.8" customHeight="1"/>
    <row r="449" ht="15.8" customHeight="1"/>
    <row r="450" ht="15.8" customHeight="1"/>
    <row r="451" ht="15.8" customHeight="1"/>
    <row r="452" ht="15.8" customHeight="1"/>
    <row r="453" ht="15.8" customHeight="1"/>
    <row r="454" ht="15.8" customHeight="1"/>
    <row r="455" ht="15.8" customHeight="1"/>
    <row r="456" ht="15.8" customHeight="1"/>
    <row r="457" ht="15.8" customHeight="1"/>
    <row r="458" ht="15.8" customHeight="1"/>
    <row r="459" ht="15.8" customHeight="1"/>
    <row r="460" ht="15.8" customHeight="1"/>
    <row r="461" ht="15.8" customHeight="1"/>
    <row r="462" ht="15.8" customHeight="1"/>
    <row r="463" ht="15.8" customHeight="1"/>
    <row r="464" ht="15.8" customHeight="1"/>
    <row r="465" ht="15.8" customHeight="1"/>
    <row r="466" ht="15.8" customHeight="1"/>
    <row r="467" ht="15.8" customHeight="1"/>
    <row r="468" ht="15.8" customHeight="1"/>
    <row r="469" ht="15.8" customHeight="1"/>
    <row r="470" ht="15.8" customHeight="1"/>
    <row r="471" ht="15.8" customHeight="1"/>
    <row r="472" ht="15.8" customHeight="1"/>
    <row r="473" ht="15.8" customHeight="1"/>
    <row r="474" ht="15.8" customHeight="1"/>
    <row r="475" ht="15.8" customHeight="1"/>
    <row r="476" ht="15.8" customHeight="1"/>
    <row r="477" ht="15.8" customHeight="1"/>
    <row r="478" ht="15.8" customHeight="1"/>
    <row r="479" ht="15.8" customHeight="1"/>
    <row r="480" ht="15.8" customHeight="1"/>
    <row r="481" ht="15.8" customHeight="1"/>
    <row r="482" ht="15.8" customHeight="1"/>
    <row r="483" ht="15.8" customHeight="1"/>
    <row r="484" ht="15.8" customHeight="1"/>
    <row r="485" ht="15.8" customHeight="1"/>
    <row r="486" ht="15.8" customHeight="1"/>
    <row r="487" ht="15.8" customHeight="1"/>
    <row r="488" ht="15.8" customHeight="1"/>
    <row r="489" ht="15.8" customHeight="1"/>
    <row r="490" ht="15.8" customHeight="1"/>
    <row r="491" ht="15.8" customHeight="1"/>
    <row r="492" ht="15.8" customHeight="1"/>
    <row r="493" ht="15.8" customHeight="1"/>
    <row r="494" ht="15.8" customHeight="1"/>
    <row r="495" ht="15.8" customHeight="1"/>
    <row r="496" ht="15.8" customHeight="1"/>
    <row r="497" ht="15.8" customHeight="1"/>
    <row r="498" ht="15.8" customHeight="1"/>
    <row r="499" ht="15.8" customHeight="1"/>
    <row r="500" ht="15.8" customHeight="1"/>
    <row r="501" ht="15.8" customHeight="1"/>
    <row r="502" ht="15.8" customHeight="1"/>
    <row r="503" ht="15.8" customHeight="1"/>
    <row r="504" ht="15.8" customHeight="1"/>
    <row r="505" ht="15.8" customHeight="1"/>
    <row r="506" ht="15.8" customHeight="1"/>
    <row r="507" ht="15.8" customHeight="1"/>
    <row r="508" ht="15.8" customHeight="1"/>
    <row r="509" ht="15.8" customHeight="1"/>
    <row r="510" ht="15.8" customHeight="1"/>
    <row r="511" ht="15.8" customHeight="1"/>
    <row r="512" ht="15.8" customHeight="1"/>
    <row r="513" ht="15.8" customHeight="1"/>
    <row r="514" ht="15.8" customHeight="1"/>
    <row r="515" ht="15.8" customHeight="1"/>
    <row r="516" ht="15.8" customHeight="1"/>
    <row r="517" ht="15.8" customHeight="1"/>
    <row r="518" ht="15.8" customHeight="1"/>
    <row r="519" ht="15.8" customHeight="1"/>
    <row r="520" ht="15.8" customHeight="1"/>
    <row r="521" ht="15.8" customHeight="1"/>
    <row r="522" ht="15.8" customHeight="1"/>
    <row r="523" ht="15.8" customHeight="1"/>
    <row r="524" ht="15.8" customHeight="1"/>
    <row r="525" ht="15.8" customHeight="1"/>
    <row r="526" ht="15.8" customHeight="1"/>
    <row r="527" ht="15.8" customHeight="1"/>
    <row r="528" ht="15.8" customHeight="1"/>
    <row r="529" ht="15.8" customHeight="1"/>
    <row r="530" ht="15.8" customHeight="1"/>
    <row r="531" ht="15.8" customHeight="1"/>
    <row r="532" ht="15.8" customHeight="1"/>
    <row r="533" ht="15.8" customHeight="1"/>
    <row r="534" ht="15.8" customHeight="1"/>
    <row r="535" ht="15.8" customHeight="1"/>
    <row r="536" ht="15.8" customHeight="1"/>
    <row r="537" ht="15.8" customHeight="1"/>
    <row r="538" ht="15.8" customHeight="1"/>
    <row r="539" ht="15.8" customHeight="1"/>
    <row r="540" ht="15.8" customHeight="1"/>
    <row r="541" ht="15.8" customHeight="1"/>
    <row r="542" ht="15.8" customHeight="1"/>
    <row r="543" ht="15.8" customHeight="1"/>
    <row r="544" ht="15.8" customHeight="1"/>
    <row r="545" ht="15.8" customHeight="1"/>
    <row r="546" ht="15.8" customHeight="1"/>
    <row r="547" ht="15.8" customHeight="1"/>
    <row r="548" ht="15.8" customHeight="1"/>
    <row r="549" ht="15.8" customHeight="1"/>
    <row r="550" ht="15.8" customHeight="1"/>
    <row r="551" ht="15.8" customHeight="1"/>
    <row r="552" ht="15.8" customHeight="1"/>
    <row r="553" ht="15.8" customHeight="1"/>
    <row r="554" ht="15.8" customHeight="1"/>
    <row r="555" ht="15.8" customHeight="1"/>
    <row r="556" ht="15.8" customHeight="1"/>
    <row r="557" ht="15.8" customHeight="1"/>
    <row r="558" ht="15.8" customHeight="1"/>
    <row r="559" ht="15.8" customHeight="1"/>
    <row r="560" ht="15.8" customHeight="1"/>
    <row r="561" ht="15.8" customHeight="1"/>
    <row r="562" ht="15.8" customHeight="1"/>
    <row r="563" ht="15.8" customHeight="1"/>
    <row r="564" ht="15.8" customHeight="1"/>
    <row r="565" ht="15.8" customHeight="1"/>
    <row r="566" ht="15.8" customHeight="1"/>
    <row r="567" ht="15.8" customHeight="1"/>
    <row r="568" ht="15.8" customHeight="1"/>
    <row r="569" ht="15.8" customHeight="1"/>
    <row r="570" ht="15.8" customHeight="1"/>
    <row r="571" ht="15.8" customHeight="1"/>
    <row r="572" ht="15.8" customHeight="1"/>
    <row r="573" ht="15.8" customHeight="1"/>
    <row r="574" ht="15.8" customHeight="1"/>
    <row r="575" ht="15.8" customHeight="1"/>
    <row r="576" ht="15.8" customHeight="1"/>
    <row r="577" ht="15.8" customHeight="1"/>
    <row r="578" ht="15.8" customHeight="1"/>
    <row r="579" ht="15.8" customHeight="1"/>
    <row r="580" ht="15.8" customHeight="1"/>
    <row r="581" ht="15.8" customHeight="1"/>
    <row r="582" ht="15.8" customHeight="1"/>
    <row r="583" ht="15.8" customHeight="1"/>
    <row r="584" ht="15.8" customHeight="1"/>
    <row r="585" ht="15.8" customHeight="1"/>
    <row r="586" ht="15.8" customHeight="1"/>
    <row r="587" ht="15.8" customHeight="1"/>
    <row r="588" ht="15.8" customHeight="1"/>
    <row r="589" ht="15.8" customHeight="1"/>
    <row r="590" ht="15.8" customHeight="1"/>
    <row r="591" ht="15.8" customHeight="1"/>
    <row r="592" ht="15.8" customHeight="1"/>
    <row r="593" ht="15.8" customHeight="1"/>
    <row r="594" ht="15.8" customHeight="1"/>
    <row r="595" ht="15.8" customHeight="1"/>
    <row r="596" ht="15.8" customHeight="1"/>
    <row r="597" ht="15.8" customHeight="1"/>
    <row r="598" ht="15.8" customHeight="1"/>
    <row r="599" ht="15.8" customHeight="1"/>
    <row r="600" ht="15.8" customHeight="1"/>
    <row r="601" ht="15.8" customHeight="1"/>
    <row r="602" ht="15.8" customHeight="1"/>
    <row r="603" ht="15.8" customHeight="1"/>
    <row r="604" ht="15.8" customHeight="1"/>
    <row r="605" ht="15.8" customHeight="1"/>
    <row r="606" ht="15.8" customHeight="1"/>
    <row r="607" ht="15.8" customHeight="1"/>
    <row r="608" ht="15.8" customHeight="1"/>
    <row r="609" ht="15.8" customHeight="1"/>
    <row r="610" ht="15.8" customHeight="1"/>
    <row r="611" ht="15.8" customHeight="1"/>
    <row r="612" ht="15.8" customHeight="1"/>
    <row r="613" ht="15.8" customHeight="1"/>
    <row r="614" ht="15.8" customHeight="1"/>
    <row r="615" ht="15.8" customHeight="1"/>
    <row r="616" ht="15.8" customHeight="1"/>
    <row r="617" ht="15.8" customHeight="1"/>
    <row r="618" ht="15.8" customHeight="1"/>
    <row r="619" ht="15.8" customHeight="1"/>
    <row r="620" ht="15.8" customHeight="1"/>
    <row r="621" ht="15.8" customHeight="1"/>
    <row r="622" ht="15.8" customHeight="1"/>
    <row r="623" ht="15.8" customHeight="1"/>
    <row r="624" ht="15.8" customHeight="1"/>
    <row r="625" ht="15.8" customHeight="1"/>
    <row r="626" ht="15.8" customHeight="1"/>
    <row r="627" ht="15.8" customHeight="1"/>
    <row r="628" ht="15.8" customHeight="1"/>
    <row r="629" ht="15.8" customHeight="1"/>
    <row r="630" ht="15.8" customHeight="1"/>
    <row r="631" ht="15.8" customHeight="1"/>
    <row r="632" ht="15.8" customHeight="1"/>
    <row r="633" ht="15.8" customHeight="1"/>
    <row r="634" ht="15.8" customHeight="1"/>
    <row r="635" ht="15.8" customHeight="1"/>
    <row r="636" ht="15.8" customHeight="1"/>
    <row r="637" ht="15.8" customHeight="1"/>
    <row r="638" ht="15.8" customHeight="1"/>
    <row r="639" ht="15.8" customHeight="1"/>
    <row r="640" ht="15.8" customHeight="1"/>
    <row r="641" ht="15.8" customHeight="1"/>
    <row r="642" ht="15.8" customHeight="1"/>
    <row r="643" ht="15.8" customHeight="1"/>
    <row r="644" ht="15.8" customHeight="1"/>
    <row r="645" ht="15.8" customHeight="1"/>
    <row r="646" ht="15.8" customHeight="1"/>
    <row r="647" ht="15.8" customHeight="1"/>
    <row r="648" ht="15.8" customHeight="1"/>
    <row r="649" ht="15.8" customHeight="1"/>
    <row r="650" ht="15.8" customHeight="1"/>
    <row r="651" ht="15.8" customHeight="1"/>
    <row r="652" ht="15.8" customHeight="1"/>
    <row r="653" ht="15.8" customHeight="1"/>
    <row r="654" ht="15.8" customHeight="1"/>
    <row r="655" ht="15.8" customHeight="1"/>
    <row r="656" ht="15.8" customHeight="1"/>
    <row r="657" ht="15.8" customHeight="1"/>
    <row r="658" ht="15.8" customHeight="1"/>
    <row r="659" ht="15.8" customHeight="1"/>
    <row r="660" ht="15.8" customHeight="1"/>
    <row r="661" ht="15.8" customHeight="1"/>
    <row r="662" ht="15.8" customHeight="1"/>
    <row r="663" ht="15.8" customHeight="1"/>
    <row r="664" ht="15.8" customHeight="1"/>
    <row r="665" ht="15.8" customHeight="1"/>
    <row r="666" ht="15.8" customHeight="1"/>
    <row r="667" ht="15.8" customHeight="1"/>
    <row r="668" ht="15.8" customHeight="1"/>
    <row r="669" ht="15.8" customHeight="1"/>
    <row r="670" ht="15.8" customHeight="1"/>
    <row r="671" ht="15.8" customHeight="1"/>
    <row r="672" ht="15.8" customHeight="1"/>
    <row r="673" ht="15.8" customHeight="1"/>
    <row r="674" ht="15.8" customHeight="1"/>
    <row r="675" ht="15.8" customHeight="1"/>
    <row r="676" ht="15.8" customHeight="1"/>
    <row r="677" ht="15.8" customHeight="1"/>
    <row r="678" ht="15.8" customHeight="1"/>
    <row r="679" ht="15.8" customHeight="1"/>
    <row r="680" ht="15.8" customHeight="1"/>
    <row r="681" ht="15.8" customHeight="1"/>
    <row r="682" ht="15.8" customHeight="1"/>
    <row r="683" ht="15.8" customHeight="1"/>
    <row r="684" ht="15.8" customHeight="1"/>
    <row r="685" ht="15.8" customHeight="1"/>
    <row r="686" ht="15.8" customHeight="1"/>
    <row r="687" ht="15.8" customHeight="1"/>
    <row r="688" ht="15.8" customHeight="1"/>
    <row r="689" ht="15.8" customHeight="1"/>
    <row r="690" ht="15.8" customHeight="1"/>
    <row r="691" ht="15.8" customHeight="1"/>
    <row r="692" ht="15.8" customHeight="1"/>
    <row r="693" ht="15.8" customHeight="1"/>
    <row r="694" ht="15.8" customHeight="1"/>
    <row r="695" ht="15.8" customHeight="1"/>
    <row r="696" ht="15.8" customHeight="1"/>
    <row r="697" ht="15.8" customHeight="1"/>
    <row r="698" ht="15.8" customHeight="1"/>
    <row r="699" ht="15.8" customHeight="1"/>
    <row r="700" ht="15.8" customHeight="1"/>
    <row r="701" ht="15.8" customHeight="1"/>
    <row r="702" ht="15.8" customHeight="1"/>
    <row r="703" ht="15.8" customHeight="1"/>
    <row r="704" ht="15.8" customHeight="1"/>
    <row r="705" ht="15.8" customHeight="1"/>
    <row r="706" ht="15.8" customHeight="1"/>
    <row r="707" ht="15.8" customHeight="1"/>
    <row r="708" ht="15.8" customHeight="1"/>
    <row r="709" ht="15.8" customHeight="1"/>
    <row r="710" ht="15.8" customHeight="1"/>
    <row r="711" ht="15.8" customHeight="1"/>
    <row r="712" ht="15.8" customHeight="1"/>
    <row r="713" ht="15.8" customHeight="1"/>
    <row r="714" ht="15.8" customHeight="1"/>
    <row r="715" ht="15.8" customHeight="1"/>
    <row r="716" ht="15.8" customHeight="1"/>
    <row r="717" ht="15.8" customHeight="1"/>
    <row r="718" ht="15.8" customHeight="1"/>
    <row r="719" ht="15.8" customHeight="1"/>
    <row r="720" ht="15.8" customHeight="1"/>
    <row r="721" ht="15.8" customHeight="1"/>
    <row r="722" ht="15.8" customHeight="1"/>
    <row r="723" ht="15.8" customHeight="1"/>
    <row r="724" ht="15.8" customHeight="1"/>
    <row r="725" ht="15.8" customHeight="1"/>
    <row r="726" ht="15.8" customHeight="1"/>
    <row r="727" ht="15.8" customHeight="1"/>
    <row r="728" ht="15.8" customHeight="1"/>
    <row r="729" ht="15.8" customHeight="1"/>
    <row r="730" ht="15.8" customHeight="1"/>
    <row r="731" ht="15.8" customHeight="1"/>
    <row r="732" ht="15.8" customHeight="1"/>
    <row r="733" ht="15.8" customHeight="1"/>
    <row r="734" ht="15.8" customHeight="1"/>
    <row r="735" ht="15.8" customHeight="1"/>
    <row r="736" ht="15.8" customHeight="1"/>
    <row r="737" ht="15.8" customHeight="1"/>
    <row r="738" ht="15.8" customHeight="1"/>
    <row r="739" ht="15.8" customHeight="1"/>
    <row r="740" ht="15.8" customHeight="1"/>
    <row r="741" ht="15.8" customHeight="1"/>
    <row r="742" ht="15.8" customHeight="1"/>
    <row r="743" ht="15.8" customHeight="1"/>
    <row r="744" ht="15.8" customHeight="1"/>
    <row r="745" ht="15.8" customHeight="1"/>
    <row r="746" ht="15.8" customHeight="1"/>
    <row r="747" ht="15.8" customHeight="1"/>
    <row r="748" ht="15.8" customHeight="1"/>
    <row r="749" ht="15.8" customHeight="1"/>
    <row r="750" ht="15.8" customHeight="1"/>
    <row r="751" ht="15.8" customHeight="1"/>
    <row r="752" ht="15.8" customHeight="1"/>
    <row r="753" ht="15.8" customHeight="1"/>
    <row r="754" ht="15.8" customHeight="1"/>
    <row r="755" ht="15.8" customHeight="1"/>
    <row r="756" ht="15.8" customHeight="1"/>
    <row r="757" ht="15.8" customHeight="1"/>
    <row r="758" ht="15.8" customHeight="1"/>
    <row r="759" ht="15.8" customHeight="1"/>
    <row r="760" ht="15.8" customHeight="1"/>
    <row r="761" ht="15.8" customHeight="1"/>
    <row r="762" ht="15.8" customHeight="1"/>
    <row r="763" ht="15.8" customHeight="1"/>
    <row r="764" ht="15.8" customHeight="1"/>
    <row r="765" ht="15.8" customHeight="1"/>
    <row r="766" ht="15.8" customHeight="1"/>
    <row r="767" ht="15.8" customHeight="1"/>
    <row r="768" ht="15.8" customHeight="1"/>
    <row r="769" ht="15.8" customHeight="1"/>
    <row r="770" ht="15.8" customHeight="1"/>
    <row r="771" ht="15.8" customHeight="1"/>
    <row r="772" ht="15.8" customHeight="1"/>
    <row r="773" ht="15.8" customHeight="1"/>
    <row r="774" ht="15.8" customHeight="1"/>
    <row r="775" ht="15.8" customHeight="1"/>
    <row r="776" ht="15.8" customHeight="1"/>
    <row r="777" ht="15.8" customHeight="1"/>
    <row r="778" ht="15.8" customHeight="1"/>
    <row r="779" ht="15.8" customHeight="1"/>
    <row r="780" ht="15.8" customHeight="1"/>
    <row r="781" ht="15.8" customHeight="1"/>
    <row r="782" ht="15.8" customHeight="1"/>
    <row r="783" ht="15.8" customHeight="1"/>
    <row r="784" ht="15.8" customHeight="1"/>
    <row r="785" ht="15.8" customHeight="1"/>
    <row r="786" ht="15.8" customHeight="1"/>
    <row r="787" ht="15.8" customHeight="1"/>
    <row r="788" ht="15.8" customHeight="1"/>
    <row r="789" ht="15.8" customHeight="1"/>
    <row r="790" ht="15.8" customHeight="1"/>
    <row r="791" ht="15.8" customHeight="1"/>
    <row r="792" ht="15.8" customHeight="1"/>
    <row r="793" ht="15.8" customHeight="1"/>
    <row r="794" ht="15.8" customHeight="1"/>
    <row r="795" ht="15.8" customHeight="1"/>
    <row r="796" ht="15.8" customHeight="1"/>
    <row r="797" ht="15.8" customHeight="1"/>
    <row r="798" ht="15.8" customHeight="1"/>
    <row r="799" ht="15.8" customHeight="1"/>
    <row r="800" ht="15.8" customHeight="1"/>
    <row r="801" ht="15.8" customHeight="1"/>
    <row r="802" ht="15.8" customHeight="1"/>
    <row r="803" ht="15.8" customHeight="1"/>
    <row r="804" ht="15.8" customHeight="1"/>
    <row r="805" ht="15.8" customHeight="1"/>
    <row r="806" ht="15.8" customHeight="1"/>
    <row r="807" ht="15.8" customHeight="1"/>
    <row r="808" ht="15.8" customHeight="1"/>
    <row r="809" ht="15.8" customHeight="1"/>
    <row r="810" ht="15.8" customHeight="1"/>
    <row r="811" ht="15.8" customHeight="1"/>
    <row r="812" ht="15.8" customHeight="1"/>
    <row r="813" ht="15.8" customHeight="1"/>
    <row r="814" ht="15.8" customHeight="1"/>
    <row r="815" ht="15.8" customHeight="1"/>
    <row r="816" ht="15.8" customHeight="1"/>
    <row r="817" ht="15.8" customHeight="1"/>
    <row r="818" ht="15.8" customHeight="1"/>
    <row r="819" ht="15.8" customHeight="1"/>
    <row r="820" ht="15.8" customHeight="1"/>
    <row r="821" ht="15.8" customHeight="1"/>
    <row r="822" ht="15.8" customHeight="1"/>
    <row r="823" ht="15.8" customHeight="1"/>
    <row r="824" ht="15.8" customHeight="1"/>
    <row r="825" ht="15.8" customHeight="1"/>
    <row r="826" ht="15.8" customHeight="1"/>
    <row r="827" ht="15.8" customHeight="1"/>
    <row r="828" ht="15.8" customHeight="1"/>
    <row r="829" ht="15.8" customHeight="1"/>
    <row r="830" ht="15.8" customHeight="1"/>
    <row r="831" ht="15.8" customHeight="1"/>
    <row r="832" ht="15.8" customHeight="1"/>
    <row r="833" ht="15.8" customHeight="1"/>
    <row r="834" ht="15.8" customHeight="1"/>
    <row r="835" ht="15.8" customHeight="1"/>
    <row r="836" ht="15.8" customHeight="1"/>
    <row r="837" ht="15.8" customHeight="1"/>
    <row r="838" ht="15.8" customHeight="1"/>
    <row r="839" ht="15.8" customHeight="1"/>
    <row r="840" ht="15.8" customHeight="1"/>
    <row r="841" ht="15.8" customHeight="1"/>
    <row r="842" ht="15.8" customHeight="1"/>
    <row r="843" ht="15.8" customHeight="1"/>
    <row r="844" ht="15.8" customHeight="1"/>
    <row r="845" ht="15.8" customHeight="1"/>
    <row r="846" ht="15.8" customHeight="1"/>
    <row r="847" ht="15.8" customHeight="1"/>
    <row r="848" ht="15.8" customHeight="1"/>
    <row r="849" ht="15.8" customHeight="1"/>
    <row r="850" ht="15.8" customHeight="1"/>
    <row r="851" ht="15.8" customHeight="1"/>
    <row r="852" ht="15.8" customHeight="1"/>
    <row r="853" ht="15.8" customHeight="1"/>
    <row r="854" ht="15.8" customHeight="1"/>
    <row r="855" ht="15.8" customHeight="1"/>
    <row r="856" ht="15.8" customHeight="1"/>
    <row r="857" ht="15.8" customHeight="1"/>
    <row r="858" ht="15.8" customHeight="1"/>
    <row r="859" ht="15.8" customHeight="1"/>
    <row r="860" ht="15.8" customHeight="1"/>
    <row r="861" ht="15.8" customHeight="1"/>
    <row r="862" ht="15.8" customHeight="1"/>
    <row r="863" ht="15.8" customHeight="1"/>
    <row r="864" ht="15.8" customHeight="1"/>
    <row r="865" ht="15.8" customHeight="1"/>
    <row r="866" ht="15.8" customHeight="1"/>
    <row r="867" ht="15.8" customHeight="1"/>
    <row r="868" ht="15.8" customHeight="1"/>
    <row r="869" ht="15.8" customHeight="1"/>
    <row r="870" ht="15.8" customHeight="1"/>
    <row r="871" ht="15.8" customHeight="1"/>
    <row r="872" ht="15.8" customHeight="1"/>
    <row r="873" ht="15.8" customHeight="1"/>
    <row r="874" ht="15.8" customHeight="1"/>
    <row r="875" ht="15.8" customHeight="1"/>
    <row r="876" ht="15.8" customHeight="1"/>
    <row r="877" ht="15.8" customHeight="1"/>
    <row r="878" ht="15.8" customHeight="1"/>
    <row r="879" ht="15.8" customHeight="1"/>
    <row r="880" ht="15.8" customHeight="1"/>
    <row r="881" ht="15.8" customHeight="1"/>
    <row r="882" ht="15.8" customHeight="1"/>
    <row r="883" ht="15.8" customHeight="1"/>
    <row r="884" ht="15.8" customHeight="1"/>
    <row r="885" ht="15.8" customHeight="1"/>
    <row r="886" ht="15.8" customHeight="1"/>
    <row r="887" ht="15.8" customHeight="1"/>
    <row r="888" ht="15.8" customHeight="1"/>
    <row r="889" ht="15.8" customHeight="1"/>
    <row r="890" ht="15.8" customHeight="1"/>
    <row r="891" ht="15.8" customHeight="1"/>
    <row r="892" ht="15.8" customHeight="1"/>
    <row r="893" ht="15.8" customHeight="1"/>
    <row r="894" ht="15.8" customHeight="1"/>
    <row r="895" ht="15.8" customHeight="1"/>
    <row r="896" ht="15.8" customHeight="1"/>
    <row r="897" ht="15.8" customHeight="1"/>
    <row r="898" ht="15.8" customHeight="1"/>
    <row r="899" ht="15.8" customHeight="1"/>
    <row r="900" ht="15.8" customHeight="1"/>
    <row r="901" ht="15.8" customHeight="1"/>
    <row r="902" ht="15.8" customHeight="1"/>
    <row r="903" ht="15.8" customHeight="1"/>
    <row r="904" ht="15.8" customHeight="1"/>
    <row r="905" ht="15.8" customHeight="1"/>
    <row r="906" ht="15.8" customHeight="1"/>
    <row r="907" ht="15.8" customHeight="1"/>
    <row r="908" ht="15.8" customHeight="1"/>
    <row r="909" ht="15.8" customHeight="1"/>
    <row r="910" ht="15.8" customHeight="1"/>
    <row r="911" ht="15.8" customHeight="1"/>
    <row r="912" ht="15.8" customHeight="1"/>
    <row r="913" ht="15.8" customHeight="1"/>
    <row r="914" ht="15.8" customHeight="1"/>
    <row r="915" ht="15.8" customHeight="1"/>
    <row r="916" ht="15.8" customHeight="1"/>
    <row r="917" ht="15.8" customHeight="1"/>
    <row r="918" ht="15.8" customHeight="1"/>
    <row r="919" ht="15.8" customHeight="1"/>
    <row r="920" ht="15.8" customHeight="1"/>
    <row r="921" ht="15.8" customHeight="1"/>
    <row r="922" ht="15.8" customHeight="1"/>
    <row r="923" ht="15.8" customHeight="1"/>
    <row r="924" ht="15.8" customHeight="1"/>
    <row r="925" ht="15.8" customHeight="1"/>
    <row r="926" ht="15.8" customHeight="1"/>
    <row r="927" ht="15.8" customHeight="1"/>
    <row r="928" ht="15.8" customHeight="1"/>
    <row r="929" ht="15.8" customHeight="1"/>
    <row r="930" ht="15.8" customHeight="1"/>
    <row r="931" ht="15.8" customHeight="1"/>
    <row r="932" ht="15.8" customHeight="1"/>
    <row r="933" ht="15.8" customHeight="1"/>
    <row r="934" ht="15.8" customHeight="1"/>
    <row r="935" ht="15.8" customHeight="1"/>
    <row r="936" ht="15.8" customHeight="1"/>
    <row r="937" ht="15.8" customHeight="1"/>
    <row r="938" ht="15.8" customHeight="1"/>
    <row r="939" ht="15.8" customHeight="1"/>
    <row r="940" ht="15.8" customHeight="1"/>
    <row r="941" ht="15.8" customHeight="1"/>
    <row r="942" ht="15.8" customHeight="1"/>
    <row r="943" ht="15.8" customHeight="1"/>
    <row r="944" ht="15.8" customHeight="1"/>
    <row r="945" ht="15.8" customHeight="1"/>
    <row r="946" ht="15.8" customHeight="1"/>
    <row r="947" ht="15.8" customHeight="1"/>
    <row r="948" ht="15.8" customHeight="1"/>
    <row r="949" ht="15.8" customHeight="1"/>
    <row r="950" ht="15.8" customHeight="1"/>
    <row r="951" ht="15.8" customHeight="1"/>
    <row r="952" ht="15.8" customHeight="1"/>
    <row r="953" ht="15.8" customHeight="1"/>
    <row r="954" ht="15.8" customHeight="1"/>
    <row r="955" ht="15.8" customHeight="1"/>
    <row r="956" ht="15.8" customHeight="1"/>
    <row r="957" ht="15.8" customHeight="1"/>
    <row r="958" ht="15.8" customHeight="1"/>
    <row r="959" ht="15.8" customHeight="1"/>
    <row r="960" ht="15.8" customHeight="1"/>
    <row r="961" ht="15.8" customHeight="1"/>
    <row r="962" ht="15.8" customHeight="1"/>
    <row r="963" ht="15.8" customHeight="1"/>
    <row r="964" ht="15.8" customHeight="1"/>
    <row r="965" ht="15.8" customHeight="1"/>
    <row r="966" ht="15.8" customHeight="1"/>
    <row r="967" ht="15.8" customHeight="1"/>
    <row r="968" ht="15.8" customHeight="1"/>
    <row r="969" ht="15.8" customHeight="1"/>
    <row r="970" ht="15.8" customHeight="1"/>
    <row r="971" ht="15.8" customHeight="1"/>
    <row r="972" ht="15.8" customHeight="1"/>
    <row r="973" ht="15.8" customHeight="1"/>
    <row r="974" ht="15.8" customHeight="1"/>
    <row r="975" ht="15.8" customHeight="1"/>
    <row r="976" ht="15.8" customHeight="1"/>
    <row r="977" ht="15.8" customHeight="1"/>
    <row r="978" ht="15.8" customHeight="1"/>
    <row r="979" ht="15.8" customHeight="1"/>
    <row r="980" ht="15.8" customHeight="1"/>
    <row r="981" ht="15.8" customHeight="1"/>
    <row r="982" ht="15.8" customHeight="1"/>
    <row r="983" ht="15.8" customHeight="1"/>
    <row r="984" ht="15.8" customHeight="1"/>
    <row r="985" ht="15.8" customHeight="1"/>
    <row r="986" ht="15.8" customHeight="1"/>
    <row r="987" ht="15.8" customHeight="1"/>
    <row r="988" ht="15.8" customHeight="1"/>
    <row r="989" ht="15.8" customHeight="1"/>
    <row r="990" ht="15.8" customHeight="1"/>
    <row r="991" ht="15.8" customHeight="1"/>
    <row r="992" ht="15.8" customHeight="1"/>
    <row r="993" ht="15.8" customHeight="1"/>
    <row r="994" ht="15.8" customHeight="1"/>
    <row r="995" ht="15.8" customHeight="1"/>
    <row r="996" ht="15.8" customHeight="1"/>
    <row r="997" ht="15.8" customHeight="1"/>
    <row r="998" ht="15.8" customHeight="1"/>
    <row r="999" ht="15.8" customHeight="1"/>
    <row r="1000" ht="15.8" customHeight="1"/>
  </sheetData>
  <pageMargins left="0.7" right="0.7" top="0.75" bottom="0.75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00"/>
  <sheetViews>
    <sheetView workbookViewId="0">
      <selection activeCell="N17" sqref="N17"/>
    </sheetView>
  </sheetViews>
  <sheetFormatPr defaultColWidth="12.6640625" defaultRowHeight="14.95" customHeight="1"/>
  <cols>
    <col min="1" max="1" width="7.6640625" customWidth="1"/>
    <col min="2" max="2" width="20.109375" customWidth="1"/>
    <col min="3" max="3" width="3.88671875" hidden="1" customWidth="1"/>
    <col min="4" max="6" width="7.6640625" hidden="1" customWidth="1"/>
    <col min="7" max="7" width="5.6640625" customWidth="1"/>
    <col min="8" max="8" width="5.33203125" customWidth="1"/>
    <col min="9" max="9" width="5.21875" hidden="1" customWidth="1"/>
    <col min="10" max="10" width="5.21875" customWidth="1"/>
    <col min="11" max="11" width="5.109375" customWidth="1"/>
    <col min="12" max="12" width="5.44140625" customWidth="1"/>
    <col min="13" max="13" width="1.77734375" customWidth="1"/>
    <col min="14" max="27" width="7.6640625" customWidth="1"/>
  </cols>
  <sheetData>
    <row r="1" spans="1:18" ht="8.15" customHeight="1">
      <c r="A1" s="2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8" ht="24.45" customHeight="1">
      <c r="A2" s="246" t="s">
        <v>167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8" ht="15.8" customHeight="1">
      <c r="H3" s="131"/>
      <c r="I3" s="131"/>
      <c r="J3" s="131"/>
      <c r="N3" s="131"/>
      <c r="O3" s="131"/>
      <c r="P3" s="131"/>
    </row>
    <row r="4" spans="1:18" ht="14.95" customHeight="1">
      <c r="A4" s="168"/>
      <c r="B4" s="168"/>
      <c r="H4" s="131"/>
      <c r="I4" s="131"/>
      <c r="J4" s="131"/>
      <c r="K4" s="128"/>
      <c r="L4" s="128"/>
      <c r="M4" s="128"/>
      <c r="N4" s="128"/>
      <c r="O4" s="128"/>
      <c r="P4" s="128"/>
      <c r="Q4" s="128"/>
      <c r="R4" s="128"/>
    </row>
    <row r="5" spans="1:18" ht="14.95" customHeight="1">
      <c r="A5" s="129"/>
      <c r="H5" s="131"/>
      <c r="I5" s="131"/>
      <c r="J5" s="131"/>
      <c r="K5" s="128"/>
      <c r="L5" s="128"/>
      <c r="M5" s="128"/>
      <c r="N5" s="128"/>
      <c r="O5" s="128"/>
      <c r="P5" s="128"/>
      <c r="Q5" s="128"/>
      <c r="R5" s="128"/>
    </row>
    <row r="6" spans="1:18" ht="14.3" thickBot="1">
      <c r="A6" s="90" t="s">
        <v>6</v>
      </c>
      <c r="B6" s="45" t="s">
        <v>7</v>
      </c>
      <c r="C6" s="91"/>
      <c r="D6" s="92" t="s">
        <v>8</v>
      </c>
      <c r="E6" s="92" t="s">
        <v>8</v>
      </c>
      <c r="F6" s="92" t="s">
        <v>67</v>
      </c>
      <c r="G6" s="37" t="s">
        <v>67</v>
      </c>
      <c r="H6" s="92" t="s">
        <v>67</v>
      </c>
      <c r="I6" s="92" t="s">
        <v>67</v>
      </c>
      <c r="J6" s="92" t="s">
        <v>67</v>
      </c>
      <c r="K6" s="92" t="s">
        <v>67</v>
      </c>
      <c r="L6" s="92" t="s">
        <v>67</v>
      </c>
    </row>
    <row r="7" spans="1:18" ht="13.6">
      <c r="A7" s="137">
        <v>251</v>
      </c>
      <c r="B7" s="160" t="s">
        <v>77</v>
      </c>
      <c r="C7" s="161"/>
      <c r="D7" s="162">
        <f>D4+E7</f>
        <v>2.71</v>
      </c>
      <c r="E7" s="163">
        <v>2.71</v>
      </c>
      <c r="F7" s="164">
        <v>0.28472222222222221</v>
      </c>
      <c r="G7" s="165">
        <v>0.25</v>
      </c>
      <c r="H7" s="166">
        <v>0.2951388888888889</v>
      </c>
      <c r="I7" s="166">
        <v>0.68055555555555547</v>
      </c>
      <c r="J7" s="135">
        <v>0.5625</v>
      </c>
      <c r="K7" s="135">
        <v>0.64583333333333337</v>
      </c>
      <c r="L7" s="136">
        <v>0.69791666666666663</v>
      </c>
    </row>
    <row r="8" spans="1:18" ht="13.6">
      <c r="A8" s="147">
        <v>249</v>
      </c>
      <c r="B8" s="132" t="s">
        <v>90</v>
      </c>
      <c r="C8" s="139"/>
      <c r="D8" s="139">
        <v>2.4</v>
      </c>
      <c r="E8" s="139">
        <v>2.4</v>
      </c>
      <c r="F8" s="139"/>
      <c r="G8" s="145">
        <v>0.25277777777777777</v>
      </c>
      <c r="H8" s="145">
        <v>0.29791666666666666</v>
      </c>
      <c r="I8" s="139"/>
      <c r="J8" s="158">
        <v>0.56527777777777777</v>
      </c>
      <c r="K8" s="158">
        <v>0.64861111111111114</v>
      </c>
      <c r="L8" s="167">
        <v>0.7006944444444444</v>
      </c>
    </row>
    <row r="9" spans="1:18" ht="13.6">
      <c r="A9" s="138" t="s">
        <v>132</v>
      </c>
      <c r="B9" s="139" t="s">
        <v>131</v>
      </c>
      <c r="C9" s="140">
        <v>1.3888888888888889E-3</v>
      </c>
      <c r="D9" s="133">
        <f>E4+E9</f>
        <v>0.31</v>
      </c>
      <c r="E9" s="134">
        <v>0.31</v>
      </c>
      <c r="F9" s="141" t="s">
        <v>12</v>
      </c>
      <c r="G9" s="142">
        <v>0.25347222222222221</v>
      </c>
      <c r="H9" s="142">
        <v>0.2986111111111111</v>
      </c>
      <c r="I9" s="142">
        <v>0.60625000000000007</v>
      </c>
      <c r="J9" s="142">
        <v>0.56597222222222221</v>
      </c>
      <c r="K9" s="142">
        <v>0.64930555555555558</v>
      </c>
      <c r="L9" s="143">
        <v>0.70138888888888884</v>
      </c>
    </row>
    <row r="10" spans="1:18" ht="13.6">
      <c r="A10" s="138" t="s">
        <v>133</v>
      </c>
      <c r="B10" s="139" t="s">
        <v>136</v>
      </c>
      <c r="C10" s="140">
        <v>2.0833333333333333E-3</v>
      </c>
      <c r="D10" s="133">
        <f t="shared" ref="D10" si="0">D9+E10</f>
        <v>3.02</v>
      </c>
      <c r="E10" s="134">
        <v>2.71</v>
      </c>
      <c r="F10" s="141" t="s">
        <v>12</v>
      </c>
      <c r="G10" s="142">
        <v>0.25694444444444448</v>
      </c>
      <c r="H10" s="142">
        <v>0.30208333333333331</v>
      </c>
      <c r="I10" s="142">
        <v>0.60972222222222217</v>
      </c>
      <c r="J10" s="142">
        <v>0.56944444444444442</v>
      </c>
      <c r="K10" s="142">
        <v>0.65277777777777779</v>
      </c>
      <c r="L10" s="143">
        <v>0.70486111111111116</v>
      </c>
    </row>
    <row r="11" spans="1:18" ht="13.6">
      <c r="A11" s="138" t="s">
        <v>134</v>
      </c>
      <c r="B11" s="139" t="s">
        <v>135</v>
      </c>
      <c r="C11" s="139"/>
      <c r="D11" s="139">
        <v>3.1</v>
      </c>
      <c r="E11" s="144">
        <v>0.1</v>
      </c>
      <c r="F11" s="139"/>
      <c r="G11" s="145">
        <v>0.25694444444444448</v>
      </c>
      <c r="H11" s="145">
        <v>0.30208333333333331</v>
      </c>
      <c r="I11" s="139"/>
      <c r="J11" s="145">
        <v>0.56944444444444442</v>
      </c>
      <c r="K11" s="145">
        <v>0.65277777777777779</v>
      </c>
      <c r="L11" s="146">
        <v>0.70486111111111116</v>
      </c>
    </row>
    <row r="12" spans="1:18" ht="13.6">
      <c r="A12" s="147">
        <v>247</v>
      </c>
      <c r="B12" s="132" t="s">
        <v>73</v>
      </c>
      <c r="C12" s="139"/>
      <c r="D12" s="139">
        <v>3.3</v>
      </c>
      <c r="E12" s="144">
        <v>0.3</v>
      </c>
      <c r="F12" s="139"/>
      <c r="G12" s="145">
        <v>0.25763888888888892</v>
      </c>
      <c r="H12" s="145">
        <v>0.30277777777777776</v>
      </c>
      <c r="I12" s="139"/>
      <c r="J12" s="145">
        <v>0.69513888888888886</v>
      </c>
      <c r="K12" s="145">
        <v>0.65347222222222223</v>
      </c>
      <c r="L12" s="146">
        <v>0.7055555555555556</v>
      </c>
    </row>
    <row r="13" spans="1:18" ht="13.6">
      <c r="A13" s="147">
        <v>246</v>
      </c>
      <c r="B13" s="132" t="s">
        <v>91</v>
      </c>
      <c r="C13" s="159"/>
      <c r="D13" s="133">
        <f>D10+E13</f>
        <v>3.58</v>
      </c>
      <c r="E13" s="134">
        <v>0.56000000000000005</v>
      </c>
      <c r="F13" s="141" t="s">
        <v>12</v>
      </c>
      <c r="G13" s="142">
        <v>0.25833333333333336</v>
      </c>
      <c r="H13" s="142">
        <v>0.3034722222222222</v>
      </c>
      <c r="I13" s="142">
        <v>0.61111111111111105</v>
      </c>
      <c r="J13" s="142">
        <v>0.5708333333333333</v>
      </c>
      <c r="K13" s="142">
        <v>0.65416666666666667</v>
      </c>
      <c r="L13" s="143">
        <v>0.70624999999999993</v>
      </c>
    </row>
    <row r="14" spans="1:18" ht="13.6">
      <c r="A14" s="147">
        <v>244</v>
      </c>
      <c r="B14" s="132" t="s">
        <v>92</v>
      </c>
      <c r="C14" s="140">
        <v>6.9444444444444447E-4</v>
      </c>
      <c r="D14" s="133">
        <f>D13+E14</f>
        <v>4.99</v>
      </c>
      <c r="E14" s="134">
        <v>1.41</v>
      </c>
      <c r="F14" s="148" t="s">
        <v>12</v>
      </c>
      <c r="G14" s="142">
        <v>0.25972222222222224</v>
      </c>
      <c r="H14" s="142">
        <v>0.30486111111111108</v>
      </c>
      <c r="I14" s="142">
        <v>0.61249999999999993</v>
      </c>
      <c r="J14" s="142">
        <v>0.57222222222222219</v>
      </c>
      <c r="K14" s="142">
        <v>0.65555555555555556</v>
      </c>
      <c r="L14" s="143">
        <v>0.70763888888888893</v>
      </c>
    </row>
    <row r="15" spans="1:18" ht="13.6">
      <c r="A15" s="147">
        <v>242</v>
      </c>
      <c r="B15" s="132" t="s">
        <v>98</v>
      </c>
      <c r="C15" s="140">
        <v>2.0833333333333333E-3</v>
      </c>
      <c r="D15" s="133">
        <f>D14+E15</f>
        <v>6.4</v>
      </c>
      <c r="E15" s="134">
        <v>1.41</v>
      </c>
      <c r="F15" s="148" t="s">
        <v>12</v>
      </c>
      <c r="G15" s="142">
        <v>0.26111111111111113</v>
      </c>
      <c r="H15" s="142">
        <v>0.30624999999999997</v>
      </c>
      <c r="I15" s="142">
        <v>0.61388888888888882</v>
      </c>
      <c r="J15" s="142">
        <v>0.57361111111111118</v>
      </c>
      <c r="K15" s="142">
        <v>0.65694444444444444</v>
      </c>
      <c r="L15" s="143">
        <v>0.7090277777777777</v>
      </c>
    </row>
    <row r="16" spans="1:18" ht="13.6">
      <c r="A16" s="147">
        <v>237</v>
      </c>
      <c r="B16" s="132" t="s">
        <v>17</v>
      </c>
      <c r="C16" s="140">
        <v>4.8611111111111112E-3</v>
      </c>
      <c r="D16" s="133">
        <f>D15+E16</f>
        <v>7.61</v>
      </c>
      <c r="E16" s="134">
        <v>1.21</v>
      </c>
      <c r="F16" s="148" t="s">
        <v>12</v>
      </c>
      <c r="G16" s="142">
        <v>0.26250000000000001</v>
      </c>
      <c r="H16" s="142">
        <v>0.30763888888888891</v>
      </c>
      <c r="I16" s="142">
        <v>0.61527777777777781</v>
      </c>
      <c r="J16" s="142">
        <v>0.57500000000000007</v>
      </c>
      <c r="K16" s="142">
        <v>0.65833333333333333</v>
      </c>
      <c r="L16" s="143">
        <v>0.7104166666666667</v>
      </c>
    </row>
    <row r="17" spans="1:12" ht="14.3" thickBot="1">
      <c r="A17" s="149">
        <v>238</v>
      </c>
      <c r="B17" s="150" t="s">
        <v>44</v>
      </c>
      <c r="C17" s="151"/>
      <c r="D17" s="152">
        <f>D16+E17</f>
        <v>7.8100000000000005</v>
      </c>
      <c r="E17" s="153">
        <v>0.2</v>
      </c>
      <c r="F17" s="154" t="s">
        <v>12</v>
      </c>
      <c r="G17" s="155">
        <v>0.2638888888888889</v>
      </c>
      <c r="H17" s="155">
        <v>0.30902777777777779</v>
      </c>
      <c r="I17" s="155">
        <v>0.6166666666666667</v>
      </c>
      <c r="J17" s="155">
        <v>0.57638888888888895</v>
      </c>
      <c r="K17" s="156">
        <v>0.65972222222222221</v>
      </c>
      <c r="L17" s="157">
        <v>0.71180555555555547</v>
      </c>
    </row>
    <row r="18" spans="1:12" ht="14.3">
      <c r="B18" s="11"/>
      <c r="C18" s="8"/>
      <c r="E18" s="17"/>
      <c r="F18" s="18"/>
      <c r="L18" s="11"/>
    </row>
    <row r="19" spans="1:12" ht="14.3">
      <c r="B19" s="11" t="s">
        <v>30</v>
      </c>
      <c r="C19" s="8"/>
      <c r="E19" s="17"/>
      <c r="F19" s="18"/>
      <c r="L19" s="1"/>
    </row>
    <row r="20" spans="1:12" ht="14.3">
      <c r="B20" s="13" t="s">
        <v>99</v>
      </c>
      <c r="C20" s="1"/>
    </row>
    <row r="21" spans="1:12" ht="15.8" hidden="1" customHeight="1">
      <c r="B21" s="16" t="s">
        <v>100</v>
      </c>
    </row>
    <row r="22" spans="1:12" ht="15.8" hidden="1" customHeight="1">
      <c r="B22" s="13" t="s">
        <v>81</v>
      </c>
    </row>
    <row r="23" spans="1:12" ht="15.8" hidden="1" customHeight="1">
      <c r="B23" s="13" t="s">
        <v>101</v>
      </c>
      <c r="J23" s="8"/>
    </row>
    <row r="24" spans="1:12" ht="15.8" customHeight="1">
      <c r="B24" s="13" t="s">
        <v>82</v>
      </c>
      <c r="G24" s="8"/>
      <c r="H24" s="8"/>
      <c r="I24" s="8"/>
    </row>
    <row r="25" spans="1:12" ht="15.8" customHeight="1">
      <c r="B25" s="14" t="s">
        <v>35</v>
      </c>
      <c r="K25" s="11"/>
    </row>
    <row r="26" spans="1:12" ht="15.8" customHeight="1">
      <c r="B26" s="15"/>
      <c r="D26" s="1"/>
      <c r="E26" s="1"/>
      <c r="F26" s="1"/>
    </row>
    <row r="27" spans="1:12" ht="15.8" customHeight="1"/>
    <row r="28" spans="1:12" ht="15.8" customHeight="1"/>
    <row r="29" spans="1:12" ht="15.8" customHeight="1"/>
    <row r="30" spans="1:12" ht="15.8" customHeight="1"/>
    <row r="31" spans="1:12" ht="15.8" customHeight="1"/>
    <row r="32" spans="1:12" ht="15.8" customHeight="1"/>
    <row r="33" ht="15.8" customHeight="1"/>
    <row r="34" ht="15.8" customHeight="1"/>
    <row r="35" ht="15.8" customHeight="1"/>
    <row r="36" ht="15.8" customHeight="1"/>
    <row r="37" ht="15.8" customHeight="1"/>
    <row r="38" ht="15.8" customHeight="1"/>
    <row r="39" ht="15.8" customHeight="1"/>
    <row r="40" ht="15.8" customHeight="1"/>
    <row r="41" ht="15.8" customHeight="1"/>
    <row r="42" ht="15.8" customHeight="1"/>
    <row r="43" ht="15.8" customHeight="1"/>
    <row r="44" ht="15.8" customHeight="1"/>
    <row r="45" ht="15.8" customHeight="1"/>
    <row r="46" ht="15.8" customHeight="1"/>
    <row r="47" ht="15.8" customHeight="1"/>
    <row r="48" ht="15.8" customHeight="1"/>
    <row r="49" ht="15.8" customHeight="1"/>
    <row r="50" ht="15.8" customHeight="1"/>
    <row r="51" ht="15.8" customHeight="1"/>
    <row r="52" ht="15.8" customHeight="1"/>
    <row r="53" ht="15.8" customHeight="1"/>
    <row r="54" ht="15.8" customHeight="1"/>
    <row r="55" ht="15.8" customHeight="1"/>
    <row r="56" ht="15.8" customHeight="1"/>
    <row r="57" ht="15.8" customHeight="1"/>
    <row r="58" ht="15.8" customHeight="1"/>
    <row r="59" ht="15.8" customHeight="1"/>
    <row r="60" ht="15.8" customHeight="1"/>
    <row r="61" ht="15.8" customHeight="1"/>
    <row r="62" ht="15.8" customHeight="1"/>
    <row r="63" ht="15.8" customHeight="1"/>
    <row r="64" ht="15.8" customHeight="1"/>
    <row r="65" ht="15.8" customHeight="1"/>
    <row r="66" ht="15.8" customHeight="1"/>
    <row r="67" ht="15.8" customHeight="1"/>
    <row r="68" ht="15.8" customHeight="1"/>
    <row r="69" ht="15.8" customHeight="1"/>
    <row r="70" ht="15.8" customHeight="1"/>
    <row r="71" ht="15.8" customHeight="1"/>
    <row r="72" ht="15.8" customHeight="1"/>
    <row r="73" ht="15.8" customHeight="1"/>
    <row r="74" ht="15.8" customHeight="1"/>
    <row r="75" ht="15.8" customHeight="1"/>
    <row r="76" ht="15.8" customHeight="1"/>
    <row r="77" ht="15.8" customHeight="1"/>
    <row r="78" ht="15.8" customHeight="1"/>
    <row r="79" ht="15.8" customHeight="1"/>
    <row r="80" ht="15.8" customHeight="1"/>
    <row r="81" ht="15.8" customHeight="1"/>
    <row r="82" ht="15.8" customHeight="1"/>
    <row r="83" ht="15.8" customHeight="1"/>
    <row r="84" ht="15.8" customHeight="1"/>
    <row r="85" ht="15.8" customHeight="1"/>
    <row r="86" ht="15.8" customHeight="1"/>
    <row r="87" ht="15.8" customHeight="1"/>
    <row r="88" ht="15.8" customHeight="1"/>
    <row r="89" ht="15.8" customHeight="1"/>
    <row r="90" ht="15.8" customHeight="1"/>
    <row r="91" ht="15.8" customHeight="1"/>
    <row r="92" ht="15.8" customHeight="1"/>
    <row r="93" ht="15.8" customHeight="1"/>
    <row r="94" ht="15.8" customHeight="1"/>
    <row r="95" ht="15.8" customHeight="1"/>
    <row r="96" ht="15.8" customHeight="1"/>
    <row r="97" ht="15.8" customHeight="1"/>
    <row r="98" ht="15.8" customHeight="1"/>
    <row r="99" ht="15.8" customHeight="1"/>
    <row r="100" ht="15.8" customHeight="1"/>
    <row r="101" ht="15.8" customHeight="1"/>
    <row r="102" ht="15.8" customHeight="1"/>
    <row r="103" ht="15.8" customHeight="1"/>
    <row r="104" ht="15.8" customHeight="1"/>
    <row r="105" ht="15.8" customHeight="1"/>
    <row r="106" ht="15.8" customHeight="1"/>
    <row r="107" ht="15.8" customHeight="1"/>
    <row r="108" ht="15.8" customHeight="1"/>
    <row r="109" ht="15.8" customHeight="1"/>
    <row r="110" ht="15.8" customHeight="1"/>
    <row r="111" ht="15.8" customHeight="1"/>
    <row r="112" ht="15.8" customHeight="1"/>
    <row r="113" ht="15.8" customHeight="1"/>
    <row r="114" ht="15.8" customHeight="1"/>
    <row r="115" ht="15.8" customHeight="1"/>
    <row r="116" ht="15.8" customHeight="1"/>
    <row r="117" ht="15.8" customHeight="1"/>
    <row r="118" ht="15.8" customHeight="1"/>
    <row r="119" ht="15.8" customHeight="1"/>
    <row r="120" ht="15.8" customHeight="1"/>
    <row r="121" ht="15.8" customHeight="1"/>
    <row r="122" ht="15.8" customHeight="1"/>
    <row r="123" ht="15.8" customHeight="1"/>
    <row r="124" ht="15.8" customHeight="1"/>
    <row r="125" ht="15.8" customHeight="1"/>
    <row r="126" ht="15.8" customHeight="1"/>
    <row r="127" ht="15.8" customHeight="1"/>
    <row r="128" ht="15.8" customHeight="1"/>
    <row r="129" ht="15.8" customHeight="1"/>
    <row r="130" ht="15.8" customHeight="1"/>
    <row r="131" ht="15.8" customHeight="1"/>
    <row r="132" ht="15.8" customHeight="1"/>
    <row r="133" ht="15.8" customHeight="1"/>
    <row r="134" ht="15.8" customHeight="1"/>
    <row r="135" ht="15.8" customHeight="1"/>
    <row r="136" ht="15.8" customHeight="1"/>
    <row r="137" ht="15.8" customHeight="1"/>
    <row r="138" ht="15.8" customHeight="1"/>
    <row r="139" ht="15.8" customHeight="1"/>
    <row r="140" ht="15.8" customHeight="1"/>
    <row r="141" ht="15.8" customHeight="1"/>
    <row r="142" ht="15.8" customHeight="1"/>
    <row r="143" ht="15.8" customHeight="1"/>
    <row r="144" ht="15.8" customHeight="1"/>
    <row r="145" ht="15.8" customHeight="1"/>
    <row r="146" ht="15.8" customHeight="1"/>
    <row r="147" ht="15.8" customHeight="1"/>
    <row r="148" ht="15.8" customHeight="1"/>
    <row r="149" ht="15.8" customHeight="1"/>
    <row r="150" ht="15.8" customHeight="1"/>
    <row r="151" ht="15.8" customHeight="1"/>
    <row r="152" ht="15.8" customHeight="1"/>
    <row r="153" ht="15.8" customHeight="1"/>
    <row r="154" ht="15.8" customHeight="1"/>
    <row r="155" ht="15.8" customHeight="1"/>
    <row r="156" ht="15.8" customHeight="1"/>
    <row r="157" ht="15.8" customHeight="1"/>
    <row r="158" ht="15.8" customHeight="1"/>
    <row r="159" ht="15.8" customHeight="1"/>
    <row r="160" ht="15.8" customHeight="1"/>
    <row r="161" ht="15.8" customHeight="1"/>
    <row r="162" ht="15.8" customHeight="1"/>
    <row r="163" ht="15.8" customHeight="1"/>
    <row r="164" ht="15.8" customHeight="1"/>
    <row r="165" ht="15.8" customHeight="1"/>
    <row r="166" ht="15.8" customHeight="1"/>
    <row r="167" ht="15.8" customHeight="1"/>
    <row r="168" ht="15.8" customHeight="1"/>
    <row r="169" ht="15.8" customHeight="1"/>
    <row r="170" ht="15.8" customHeight="1"/>
    <row r="171" ht="15.8" customHeight="1"/>
    <row r="172" ht="15.8" customHeight="1"/>
    <row r="173" ht="15.8" customHeight="1"/>
    <row r="174" ht="15.8" customHeight="1"/>
    <row r="175" ht="15.8" customHeight="1"/>
    <row r="176" ht="15.8" customHeight="1"/>
    <row r="177" ht="15.8" customHeight="1"/>
    <row r="178" ht="15.8" customHeight="1"/>
    <row r="179" ht="15.8" customHeight="1"/>
    <row r="180" ht="15.8" customHeight="1"/>
    <row r="181" ht="15.8" customHeight="1"/>
    <row r="182" ht="15.8" customHeight="1"/>
    <row r="183" ht="15.8" customHeight="1"/>
    <row r="184" ht="15.8" customHeight="1"/>
    <row r="185" ht="15.8" customHeight="1"/>
    <row r="186" ht="15.8" customHeight="1"/>
    <row r="187" ht="15.8" customHeight="1"/>
    <row r="188" ht="15.8" customHeight="1"/>
    <row r="189" ht="15.8" customHeight="1"/>
    <row r="190" ht="15.8" customHeight="1"/>
    <row r="191" ht="15.8" customHeight="1"/>
    <row r="192" ht="15.8" customHeight="1"/>
    <row r="193" ht="15.8" customHeight="1"/>
    <row r="194" ht="15.8" customHeight="1"/>
    <row r="195" ht="15.8" customHeight="1"/>
    <row r="196" ht="15.8" customHeight="1"/>
    <row r="197" ht="15.8" customHeight="1"/>
    <row r="198" ht="15.8" customHeight="1"/>
    <row r="199" ht="15.8" customHeight="1"/>
    <row r="200" ht="15.8" customHeight="1"/>
    <row r="201" ht="15.8" customHeight="1"/>
    <row r="202" ht="15.8" customHeight="1"/>
    <row r="203" ht="15.8" customHeight="1"/>
    <row r="204" ht="15.8" customHeight="1"/>
    <row r="205" ht="15.8" customHeight="1"/>
    <row r="206" ht="15.8" customHeight="1"/>
    <row r="207" ht="15.8" customHeight="1"/>
    <row r="208" ht="15.8" customHeight="1"/>
    <row r="209" ht="15.8" customHeight="1"/>
    <row r="210" ht="15.8" customHeight="1"/>
    <row r="211" ht="15.8" customHeight="1"/>
    <row r="212" ht="15.8" customHeight="1"/>
    <row r="213" ht="15.8" customHeight="1"/>
    <row r="214" ht="15.8" customHeight="1"/>
    <row r="215" ht="15.8" customHeight="1"/>
    <row r="216" ht="15.8" customHeight="1"/>
    <row r="217" ht="15.8" customHeight="1"/>
    <row r="218" ht="15.8" customHeight="1"/>
    <row r="219" ht="15.8" customHeight="1"/>
    <row r="220" ht="15.8" customHeight="1"/>
    <row r="221" ht="15.8" customHeight="1"/>
    <row r="222" ht="15.8" customHeight="1"/>
    <row r="223" ht="15.8" customHeight="1"/>
    <row r="224" ht="15.8" customHeight="1"/>
    <row r="225" ht="15.8" customHeight="1"/>
    <row r="226" ht="15.8" customHeight="1"/>
    <row r="227" ht="15.8" customHeight="1"/>
    <row r="228" ht="15.8" customHeight="1"/>
    <row r="229" ht="15.8" customHeight="1"/>
    <row r="230" ht="15.8" customHeight="1"/>
    <row r="231" ht="15.8" customHeight="1"/>
    <row r="232" ht="15.8" customHeight="1"/>
    <row r="233" ht="15.8" customHeight="1"/>
    <row r="234" ht="15.8" customHeight="1"/>
    <row r="235" ht="15.8" customHeight="1"/>
    <row r="236" ht="15.8" customHeight="1"/>
    <row r="237" ht="15.8" customHeight="1"/>
    <row r="238" ht="15.8" customHeight="1"/>
    <row r="239" ht="15.8" customHeight="1"/>
    <row r="240" ht="15.8" customHeight="1"/>
    <row r="241" ht="15.8" customHeight="1"/>
    <row r="242" ht="15.8" customHeight="1"/>
    <row r="243" ht="15.8" customHeight="1"/>
    <row r="244" ht="15.8" customHeight="1"/>
    <row r="245" ht="15.8" customHeight="1"/>
    <row r="246" ht="15.8" customHeight="1"/>
    <row r="247" ht="15.8" customHeight="1"/>
    <row r="248" ht="15.8" customHeight="1"/>
    <row r="249" ht="15.8" customHeight="1"/>
    <row r="250" ht="15.8" customHeight="1"/>
    <row r="251" ht="15.8" customHeight="1"/>
    <row r="252" ht="15.8" customHeight="1"/>
    <row r="253" ht="15.8" customHeight="1"/>
    <row r="254" ht="15.8" customHeight="1"/>
    <row r="255" ht="15.8" customHeight="1"/>
    <row r="256" ht="15.8" customHeight="1"/>
    <row r="257" ht="15.8" customHeight="1"/>
    <row r="258" ht="15.8" customHeight="1"/>
    <row r="259" ht="15.8" customHeight="1"/>
    <row r="260" ht="15.8" customHeight="1"/>
    <row r="261" ht="15.8" customHeight="1"/>
    <row r="262" ht="15.8" customHeight="1"/>
    <row r="263" ht="15.8" customHeight="1"/>
    <row r="264" ht="15.8" customHeight="1"/>
    <row r="265" ht="15.8" customHeight="1"/>
    <row r="266" ht="15.8" customHeight="1"/>
    <row r="267" ht="15.8" customHeight="1"/>
    <row r="268" ht="15.8" customHeight="1"/>
    <row r="269" ht="15.8" customHeight="1"/>
    <row r="270" ht="15.8" customHeight="1"/>
    <row r="271" ht="15.8" customHeight="1"/>
    <row r="272" ht="15.8" customHeight="1"/>
    <row r="273" ht="15.8" customHeight="1"/>
    <row r="274" ht="15.8" customHeight="1"/>
    <row r="275" ht="15.8" customHeight="1"/>
    <row r="276" ht="15.8" customHeight="1"/>
    <row r="277" ht="15.8" customHeight="1"/>
    <row r="278" ht="15.8" customHeight="1"/>
    <row r="279" ht="15.8" customHeight="1"/>
    <row r="280" ht="15.8" customHeight="1"/>
    <row r="281" ht="15.8" customHeight="1"/>
    <row r="282" ht="15.8" customHeight="1"/>
    <row r="283" ht="15.8" customHeight="1"/>
    <row r="284" ht="15.8" customHeight="1"/>
    <row r="285" ht="15.8" customHeight="1"/>
    <row r="286" ht="15.8" customHeight="1"/>
    <row r="287" ht="15.8" customHeight="1"/>
    <row r="288" ht="15.8" customHeight="1"/>
    <row r="289" ht="15.8" customHeight="1"/>
    <row r="290" ht="15.8" customHeight="1"/>
    <row r="291" ht="15.8" customHeight="1"/>
    <row r="292" ht="15.8" customHeight="1"/>
    <row r="293" ht="15.8" customHeight="1"/>
    <row r="294" ht="15.8" customHeight="1"/>
    <row r="295" ht="15.8" customHeight="1"/>
    <row r="296" ht="15.8" customHeight="1"/>
    <row r="297" ht="15.8" customHeight="1"/>
    <row r="298" ht="15.8" customHeight="1"/>
    <row r="299" ht="15.8" customHeight="1"/>
    <row r="300" ht="15.8" customHeight="1"/>
    <row r="301" ht="15.8" customHeight="1"/>
    <row r="302" ht="15.8" customHeight="1"/>
    <row r="303" ht="15.8" customHeight="1"/>
    <row r="304" ht="15.8" customHeight="1"/>
    <row r="305" ht="15.8" customHeight="1"/>
    <row r="306" ht="15.8" customHeight="1"/>
    <row r="307" ht="15.8" customHeight="1"/>
    <row r="308" ht="15.8" customHeight="1"/>
    <row r="309" ht="15.8" customHeight="1"/>
    <row r="310" ht="15.8" customHeight="1"/>
    <row r="311" ht="15.8" customHeight="1"/>
    <row r="312" ht="15.8" customHeight="1"/>
    <row r="313" ht="15.8" customHeight="1"/>
    <row r="314" ht="15.8" customHeight="1"/>
    <row r="315" ht="15.8" customHeight="1"/>
    <row r="316" ht="15.8" customHeight="1"/>
    <row r="317" ht="15.8" customHeight="1"/>
    <row r="318" ht="15.8" customHeight="1"/>
    <row r="319" ht="15.8" customHeight="1"/>
    <row r="320" ht="15.8" customHeight="1"/>
    <row r="321" ht="15.8" customHeight="1"/>
    <row r="322" ht="15.8" customHeight="1"/>
    <row r="323" ht="15.8" customHeight="1"/>
    <row r="324" ht="15.8" customHeight="1"/>
    <row r="325" ht="15.8" customHeight="1"/>
    <row r="326" ht="15.8" customHeight="1"/>
    <row r="327" ht="15.8" customHeight="1"/>
    <row r="328" ht="15.8" customHeight="1"/>
    <row r="329" ht="15.8" customHeight="1"/>
    <row r="330" ht="15.8" customHeight="1"/>
    <row r="331" ht="15.8" customHeight="1"/>
    <row r="332" ht="15.8" customHeight="1"/>
    <row r="333" ht="15.8" customHeight="1"/>
    <row r="334" ht="15.8" customHeight="1"/>
    <row r="335" ht="15.8" customHeight="1"/>
    <row r="336" ht="15.8" customHeight="1"/>
    <row r="337" ht="15.8" customHeight="1"/>
    <row r="338" ht="15.8" customHeight="1"/>
    <row r="339" ht="15.8" customHeight="1"/>
    <row r="340" ht="15.8" customHeight="1"/>
    <row r="341" ht="15.8" customHeight="1"/>
    <row r="342" ht="15.8" customHeight="1"/>
    <row r="343" ht="15.8" customHeight="1"/>
    <row r="344" ht="15.8" customHeight="1"/>
    <row r="345" ht="15.8" customHeight="1"/>
    <row r="346" ht="15.8" customHeight="1"/>
    <row r="347" ht="15.8" customHeight="1"/>
    <row r="348" ht="15.8" customHeight="1"/>
    <row r="349" ht="15.8" customHeight="1"/>
    <row r="350" ht="15.8" customHeight="1"/>
    <row r="351" ht="15.8" customHeight="1"/>
    <row r="352" ht="15.8" customHeight="1"/>
    <row r="353" ht="15.8" customHeight="1"/>
    <row r="354" ht="15.8" customHeight="1"/>
    <row r="355" ht="15.8" customHeight="1"/>
    <row r="356" ht="15.8" customHeight="1"/>
    <row r="357" ht="15.8" customHeight="1"/>
    <row r="358" ht="15.8" customHeight="1"/>
    <row r="359" ht="15.8" customHeight="1"/>
    <row r="360" ht="15.8" customHeight="1"/>
    <row r="361" ht="15.8" customHeight="1"/>
    <row r="362" ht="15.8" customHeight="1"/>
    <row r="363" ht="15.8" customHeight="1"/>
    <row r="364" ht="15.8" customHeight="1"/>
    <row r="365" ht="15.8" customHeight="1"/>
    <row r="366" ht="15.8" customHeight="1"/>
    <row r="367" ht="15.8" customHeight="1"/>
    <row r="368" ht="15.8" customHeight="1"/>
    <row r="369" ht="15.8" customHeight="1"/>
    <row r="370" ht="15.8" customHeight="1"/>
    <row r="371" ht="15.8" customHeight="1"/>
    <row r="372" ht="15.8" customHeight="1"/>
    <row r="373" ht="15.8" customHeight="1"/>
    <row r="374" ht="15.8" customHeight="1"/>
    <row r="375" ht="15.8" customHeight="1"/>
    <row r="376" ht="15.8" customHeight="1"/>
    <row r="377" ht="15.8" customHeight="1"/>
    <row r="378" ht="15.8" customHeight="1"/>
    <row r="379" ht="15.8" customHeight="1"/>
    <row r="380" ht="15.8" customHeight="1"/>
    <row r="381" ht="15.8" customHeight="1"/>
    <row r="382" ht="15.8" customHeight="1"/>
    <row r="383" ht="15.8" customHeight="1"/>
    <row r="384" ht="15.8" customHeight="1"/>
    <row r="385" ht="15.8" customHeight="1"/>
    <row r="386" ht="15.8" customHeight="1"/>
    <row r="387" ht="15.8" customHeight="1"/>
    <row r="388" ht="15.8" customHeight="1"/>
    <row r="389" ht="15.8" customHeight="1"/>
    <row r="390" ht="15.8" customHeight="1"/>
    <row r="391" ht="15.8" customHeight="1"/>
    <row r="392" ht="15.8" customHeight="1"/>
    <row r="393" ht="15.8" customHeight="1"/>
    <row r="394" ht="15.8" customHeight="1"/>
    <row r="395" ht="15.8" customHeight="1"/>
    <row r="396" ht="15.8" customHeight="1"/>
    <row r="397" ht="15.8" customHeight="1"/>
    <row r="398" ht="15.8" customHeight="1"/>
    <row r="399" ht="15.8" customHeight="1"/>
    <row r="400" ht="15.8" customHeight="1"/>
    <row r="401" ht="15.8" customHeight="1"/>
    <row r="402" ht="15.8" customHeight="1"/>
    <row r="403" ht="15.8" customHeight="1"/>
    <row r="404" ht="15.8" customHeight="1"/>
    <row r="405" ht="15.8" customHeight="1"/>
    <row r="406" ht="15.8" customHeight="1"/>
    <row r="407" ht="15.8" customHeight="1"/>
    <row r="408" ht="15.8" customHeight="1"/>
    <row r="409" ht="15.8" customHeight="1"/>
    <row r="410" ht="15.8" customHeight="1"/>
    <row r="411" ht="15.8" customHeight="1"/>
    <row r="412" ht="15.8" customHeight="1"/>
    <row r="413" ht="15.8" customHeight="1"/>
    <row r="414" ht="15.8" customHeight="1"/>
    <row r="415" ht="15.8" customHeight="1"/>
    <row r="416" ht="15.8" customHeight="1"/>
    <row r="417" ht="15.8" customHeight="1"/>
    <row r="418" ht="15.8" customHeight="1"/>
    <row r="419" ht="15.8" customHeight="1"/>
    <row r="420" ht="15.8" customHeight="1"/>
    <row r="421" ht="15.8" customHeight="1"/>
    <row r="422" ht="15.8" customHeight="1"/>
    <row r="423" ht="15.8" customHeight="1"/>
    <row r="424" ht="15.8" customHeight="1"/>
    <row r="425" ht="15.8" customHeight="1"/>
    <row r="426" ht="15.8" customHeight="1"/>
    <row r="427" ht="15.8" customHeight="1"/>
    <row r="428" ht="15.8" customHeight="1"/>
    <row r="429" ht="15.8" customHeight="1"/>
    <row r="430" ht="15.8" customHeight="1"/>
    <row r="431" ht="15.8" customHeight="1"/>
    <row r="432" ht="15.8" customHeight="1"/>
    <row r="433" ht="15.8" customHeight="1"/>
    <row r="434" ht="15.8" customHeight="1"/>
    <row r="435" ht="15.8" customHeight="1"/>
    <row r="436" ht="15.8" customHeight="1"/>
    <row r="437" ht="15.8" customHeight="1"/>
    <row r="438" ht="15.8" customHeight="1"/>
    <row r="439" ht="15.8" customHeight="1"/>
    <row r="440" ht="15.8" customHeight="1"/>
    <row r="441" ht="15.8" customHeight="1"/>
    <row r="442" ht="15.8" customHeight="1"/>
    <row r="443" ht="15.8" customHeight="1"/>
    <row r="444" ht="15.8" customHeight="1"/>
    <row r="445" ht="15.8" customHeight="1"/>
    <row r="446" ht="15.8" customHeight="1"/>
    <row r="447" ht="15.8" customHeight="1"/>
    <row r="448" ht="15.8" customHeight="1"/>
    <row r="449" ht="15.8" customHeight="1"/>
    <row r="450" ht="15.8" customHeight="1"/>
    <row r="451" ht="15.8" customHeight="1"/>
    <row r="452" ht="15.8" customHeight="1"/>
    <row r="453" ht="15.8" customHeight="1"/>
    <row r="454" ht="15.8" customHeight="1"/>
    <row r="455" ht="15.8" customHeight="1"/>
    <row r="456" ht="15.8" customHeight="1"/>
    <row r="457" ht="15.8" customHeight="1"/>
    <row r="458" ht="15.8" customHeight="1"/>
    <row r="459" ht="15.8" customHeight="1"/>
    <row r="460" ht="15.8" customHeight="1"/>
    <row r="461" ht="15.8" customHeight="1"/>
    <row r="462" ht="15.8" customHeight="1"/>
    <row r="463" ht="15.8" customHeight="1"/>
    <row r="464" ht="15.8" customHeight="1"/>
    <row r="465" ht="15.8" customHeight="1"/>
    <row r="466" ht="15.8" customHeight="1"/>
    <row r="467" ht="15.8" customHeight="1"/>
    <row r="468" ht="15.8" customHeight="1"/>
    <row r="469" ht="15.8" customHeight="1"/>
    <row r="470" ht="15.8" customHeight="1"/>
    <row r="471" ht="15.8" customHeight="1"/>
    <row r="472" ht="15.8" customHeight="1"/>
    <row r="473" ht="15.8" customHeight="1"/>
    <row r="474" ht="15.8" customHeight="1"/>
    <row r="475" ht="15.8" customHeight="1"/>
    <row r="476" ht="15.8" customHeight="1"/>
    <row r="477" ht="15.8" customHeight="1"/>
    <row r="478" ht="15.8" customHeight="1"/>
    <row r="479" ht="15.8" customHeight="1"/>
    <row r="480" ht="15.8" customHeight="1"/>
    <row r="481" ht="15.8" customHeight="1"/>
    <row r="482" ht="15.8" customHeight="1"/>
    <row r="483" ht="15.8" customHeight="1"/>
    <row r="484" ht="15.8" customHeight="1"/>
    <row r="485" ht="15.8" customHeight="1"/>
    <row r="486" ht="15.8" customHeight="1"/>
    <row r="487" ht="15.8" customHeight="1"/>
    <row r="488" ht="15.8" customHeight="1"/>
    <row r="489" ht="15.8" customHeight="1"/>
    <row r="490" ht="15.8" customHeight="1"/>
    <row r="491" ht="15.8" customHeight="1"/>
    <row r="492" ht="15.8" customHeight="1"/>
    <row r="493" ht="15.8" customHeight="1"/>
    <row r="494" ht="15.8" customHeight="1"/>
    <row r="495" ht="15.8" customHeight="1"/>
    <row r="496" ht="15.8" customHeight="1"/>
    <row r="497" ht="15.8" customHeight="1"/>
    <row r="498" ht="15.8" customHeight="1"/>
    <row r="499" ht="15.8" customHeight="1"/>
    <row r="500" ht="15.8" customHeight="1"/>
    <row r="501" ht="15.8" customHeight="1"/>
    <row r="502" ht="15.8" customHeight="1"/>
    <row r="503" ht="15.8" customHeight="1"/>
    <row r="504" ht="15.8" customHeight="1"/>
    <row r="505" ht="15.8" customHeight="1"/>
    <row r="506" ht="15.8" customHeight="1"/>
    <row r="507" ht="15.8" customHeight="1"/>
    <row r="508" ht="15.8" customHeight="1"/>
    <row r="509" ht="15.8" customHeight="1"/>
    <row r="510" ht="15.8" customHeight="1"/>
    <row r="511" ht="15.8" customHeight="1"/>
    <row r="512" ht="15.8" customHeight="1"/>
    <row r="513" ht="15.8" customHeight="1"/>
    <row r="514" ht="15.8" customHeight="1"/>
    <row r="515" ht="15.8" customHeight="1"/>
    <row r="516" ht="15.8" customHeight="1"/>
    <row r="517" ht="15.8" customHeight="1"/>
    <row r="518" ht="15.8" customHeight="1"/>
    <row r="519" ht="15.8" customHeight="1"/>
    <row r="520" ht="15.8" customHeight="1"/>
    <row r="521" ht="15.8" customHeight="1"/>
    <row r="522" ht="15.8" customHeight="1"/>
    <row r="523" ht="15.8" customHeight="1"/>
    <row r="524" ht="15.8" customHeight="1"/>
    <row r="525" ht="15.8" customHeight="1"/>
    <row r="526" ht="15.8" customHeight="1"/>
    <row r="527" ht="15.8" customHeight="1"/>
    <row r="528" ht="15.8" customHeight="1"/>
    <row r="529" ht="15.8" customHeight="1"/>
    <row r="530" ht="15.8" customHeight="1"/>
    <row r="531" ht="15.8" customHeight="1"/>
    <row r="532" ht="15.8" customHeight="1"/>
    <row r="533" ht="15.8" customHeight="1"/>
    <row r="534" ht="15.8" customHeight="1"/>
    <row r="535" ht="15.8" customHeight="1"/>
    <row r="536" ht="15.8" customHeight="1"/>
    <row r="537" ht="15.8" customHeight="1"/>
    <row r="538" ht="15.8" customHeight="1"/>
    <row r="539" ht="15.8" customHeight="1"/>
    <row r="540" ht="15.8" customHeight="1"/>
    <row r="541" ht="15.8" customHeight="1"/>
    <row r="542" ht="15.8" customHeight="1"/>
    <row r="543" ht="15.8" customHeight="1"/>
    <row r="544" ht="15.8" customHeight="1"/>
    <row r="545" ht="15.8" customHeight="1"/>
    <row r="546" ht="15.8" customHeight="1"/>
    <row r="547" ht="15.8" customHeight="1"/>
    <row r="548" ht="15.8" customHeight="1"/>
    <row r="549" ht="15.8" customHeight="1"/>
    <row r="550" ht="15.8" customHeight="1"/>
    <row r="551" ht="15.8" customHeight="1"/>
    <row r="552" ht="15.8" customHeight="1"/>
    <row r="553" ht="15.8" customHeight="1"/>
    <row r="554" ht="15.8" customHeight="1"/>
    <row r="555" ht="15.8" customHeight="1"/>
    <row r="556" ht="15.8" customHeight="1"/>
    <row r="557" ht="15.8" customHeight="1"/>
    <row r="558" ht="15.8" customHeight="1"/>
    <row r="559" ht="15.8" customHeight="1"/>
    <row r="560" ht="15.8" customHeight="1"/>
    <row r="561" ht="15.8" customHeight="1"/>
    <row r="562" ht="15.8" customHeight="1"/>
    <row r="563" ht="15.8" customHeight="1"/>
    <row r="564" ht="15.8" customHeight="1"/>
    <row r="565" ht="15.8" customHeight="1"/>
    <row r="566" ht="15.8" customHeight="1"/>
    <row r="567" ht="15.8" customHeight="1"/>
    <row r="568" ht="15.8" customHeight="1"/>
    <row r="569" ht="15.8" customHeight="1"/>
    <row r="570" ht="15.8" customHeight="1"/>
    <row r="571" ht="15.8" customHeight="1"/>
    <row r="572" ht="15.8" customHeight="1"/>
    <row r="573" ht="15.8" customHeight="1"/>
    <row r="574" ht="15.8" customHeight="1"/>
    <row r="575" ht="15.8" customHeight="1"/>
    <row r="576" ht="15.8" customHeight="1"/>
    <row r="577" ht="15.8" customHeight="1"/>
    <row r="578" ht="15.8" customHeight="1"/>
    <row r="579" ht="15.8" customHeight="1"/>
    <row r="580" ht="15.8" customHeight="1"/>
    <row r="581" ht="15.8" customHeight="1"/>
    <row r="582" ht="15.8" customHeight="1"/>
    <row r="583" ht="15.8" customHeight="1"/>
    <row r="584" ht="15.8" customHeight="1"/>
    <row r="585" ht="15.8" customHeight="1"/>
    <row r="586" ht="15.8" customHeight="1"/>
    <row r="587" ht="15.8" customHeight="1"/>
    <row r="588" ht="15.8" customHeight="1"/>
    <row r="589" ht="15.8" customHeight="1"/>
    <row r="590" ht="15.8" customHeight="1"/>
    <row r="591" ht="15.8" customHeight="1"/>
    <row r="592" ht="15.8" customHeight="1"/>
    <row r="593" ht="15.8" customHeight="1"/>
    <row r="594" ht="15.8" customHeight="1"/>
    <row r="595" ht="15.8" customHeight="1"/>
    <row r="596" ht="15.8" customHeight="1"/>
    <row r="597" ht="15.8" customHeight="1"/>
    <row r="598" ht="15.8" customHeight="1"/>
    <row r="599" ht="15.8" customHeight="1"/>
    <row r="600" ht="15.8" customHeight="1"/>
    <row r="601" ht="15.8" customHeight="1"/>
    <row r="602" ht="15.8" customHeight="1"/>
    <row r="603" ht="15.8" customHeight="1"/>
    <row r="604" ht="15.8" customHeight="1"/>
    <row r="605" ht="15.8" customHeight="1"/>
    <row r="606" ht="15.8" customHeight="1"/>
    <row r="607" ht="15.8" customHeight="1"/>
    <row r="608" ht="15.8" customHeight="1"/>
    <row r="609" ht="15.8" customHeight="1"/>
    <row r="610" ht="15.8" customHeight="1"/>
    <row r="611" ht="15.8" customHeight="1"/>
    <row r="612" ht="15.8" customHeight="1"/>
    <row r="613" ht="15.8" customHeight="1"/>
    <row r="614" ht="15.8" customHeight="1"/>
    <row r="615" ht="15.8" customHeight="1"/>
    <row r="616" ht="15.8" customHeight="1"/>
    <row r="617" ht="15.8" customHeight="1"/>
    <row r="618" ht="15.8" customHeight="1"/>
    <row r="619" ht="15.8" customHeight="1"/>
    <row r="620" ht="15.8" customHeight="1"/>
    <row r="621" ht="15.8" customHeight="1"/>
    <row r="622" ht="15.8" customHeight="1"/>
    <row r="623" ht="15.8" customHeight="1"/>
    <row r="624" ht="15.8" customHeight="1"/>
    <row r="625" ht="15.8" customHeight="1"/>
    <row r="626" ht="15.8" customHeight="1"/>
    <row r="627" ht="15.8" customHeight="1"/>
    <row r="628" ht="15.8" customHeight="1"/>
    <row r="629" ht="15.8" customHeight="1"/>
    <row r="630" ht="15.8" customHeight="1"/>
    <row r="631" ht="15.8" customHeight="1"/>
    <row r="632" ht="15.8" customHeight="1"/>
    <row r="633" ht="15.8" customHeight="1"/>
    <row r="634" ht="15.8" customHeight="1"/>
    <row r="635" ht="15.8" customHeight="1"/>
    <row r="636" ht="15.8" customHeight="1"/>
    <row r="637" ht="15.8" customHeight="1"/>
    <row r="638" ht="15.8" customHeight="1"/>
    <row r="639" ht="15.8" customHeight="1"/>
    <row r="640" ht="15.8" customHeight="1"/>
    <row r="641" ht="15.8" customHeight="1"/>
    <row r="642" ht="15.8" customHeight="1"/>
    <row r="643" ht="15.8" customHeight="1"/>
    <row r="644" ht="15.8" customHeight="1"/>
    <row r="645" ht="15.8" customHeight="1"/>
    <row r="646" ht="15.8" customHeight="1"/>
    <row r="647" ht="15.8" customHeight="1"/>
    <row r="648" ht="15.8" customHeight="1"/>
    <row r="649" ht="15.8" customHeight="1"/>
    <row r="650" ht="15.8" customHeight="1"/>
    <row r="651" ht="15.8" customHeight="1"/>
    <row r="652" ht="15.8" customHeight="1"/>
    <row r="653" ht="15.8" customHeight="1"/>
    <row r="654" ht="15.8" customHeight="1"/>
    <row r="655" ht="15.8" customHeight="1"/>
    <row r="656" ht="15.8" customHeight="1"/>
    <row r="657" ht="15.8" customHeight="1"/>
    <row r="658" ht="15.8" customHeight="1"/>
    <row r="659" ht="15.8" customHeight="1"/>
    <row r="660" ht="15.8" customHeight="1"/>
    <row r="661" ht="15.8" customHeight="1"/>
    <row r="662" ht="15.8" customHeight="1"/>
    <row r="663" ht="15.8" customHeight="1"/>
    <row r="664" ht="15.8" customHeight="1"/>
    <row r="665" ht="15.8" customHeight="1"/>
    <row r="666" ht="15.8" customHeight="1"/>
    <row r="667" ht="15.8" customHeight="1"/>
    <row r="668" ht="15.8" customHeight="1"/>
    <row r="669" ht="15.8" customHeight="1"/>
    <row r="670" ht="15.8" customHeight="1"/>
    <row r="671" ht="15.8" customHeight="1"/>
    <row r="672" ht="15.8" customHeight="1"/>
    <row r="673" ht="15.8" customHeight="1"/>
    <row r="674" ht="15.8" customHeight="1"/>
    <row r="675" ht="15.8" customHeight="1"/>
    <row r="676" ht="15.8" customHeight="1"/>
    <row r="677" ht="15.8" customHeight="1"/>
    <row r="678" ht="15.8" customHeight="1"/>
    <row r="679" ht="15.8" customHeight="1"/>
    <row r="680" ht="15.8" customHeight="1"/>
    <row r="681" ht="15.8" customHeight="1"/>
    <row r="682" ht="15.8" customHeight="1"/>
    <row r="683" ht="15.8" customHeight="1"/>
    <row r="684" ht="15.8" customHeight="1"/>
    <row r="685" ht="15.8" customHeight="1"/>
    <row r="686" ht="15.8" customHeight="1"/>
    <row r="687" ht="15.8" customHeight="1"/>
    <row r="688" ht="15.8" customHeight="1"/>
    <row r="689" ht="15.8" customHeight="1"/>
    <row r="690" ht="15.8" customHeight="1"/>
    <row r="691" ht="15.8" customHeight="1"/>
    <row r="692" ht="15.8" customHeight="1"/>
    <row r="693" ht="15.8" customHeight="1"/>
    <row r="694" ht="15.8" customHeight="1"/>
    <row r="695" ht="15.8" customHeight="1"/>
    <row r="696" ht="15.8" customHeight="1"/>
    <row r="697" ht="15.8" customHeight="1"/>
    <row r="698" ht="15.8" customHeight="1"/>
    <row r="699" ht="15.8" customHeight="1"/>
    <row r="700" ht="15.8" customHeight="1"/>
    <row r="701" ht="15.8" customHeight="1"/>
    <row r="702" ht="15.8" customHeight="1"/>
    <row r="703" ht="15.8" customHeight="1"/>
    <row r="704" ht="15.8" customHeight="1"/>
    <row r="705" ht="15.8" customHeight="1"/>
    <row r="706" ht="15.8" customHeight="1"/>
    <row r="707" ht="15.8" customHeight="1"/>
    <row r="708" ht="15.8" customHeight="1"/>
    <row r="709" ht="15.8" customHeight="1"/>
    <row r="710" ht="15.8" customHeight="1"/>
    <row r="711" ht="15.8" customHeight="1"/>
    <row r="712" ht="15.8" customHeight="1"/>
    <row r="713" ht="15.8" customHeight="1"/>
    <row r="714" ht="15.8" customHeight="1"/>
    <row r="715" ht="15.8" customHeight="1"/>
    <row r="716" ht="15.8" customHeight="1"/>
    <row r="717" ht="15.8" customHeight="1"/>
    <row r="718" ht="15.8" customHeight="1"/>
    <row r="719" ht="15.8" customHeight="1"/>
    <row r="720" ht="15.8" customHeight="1"/>
    <row r="721" ht="15.8" customHeight="1"/>
    <row r="722" ht="15.8" customHeight="1"/>
    <row r="723" ht="15.8" customHeight="1"/>
    <row r="724" ht="15.8" customHeight="1"/>
    <row r="725" ht="15.8" customHeight="1"/>
    <row r="726" ht="15.8" customHeight="1"/>
    <row r="727" ht="15.8" customHeight="1"/>
    <row r="728" ht="15.8" customHeight="1"/>
    <row r="729" ht="15.8" customHeight="1"/>
    <row r="730" ht="15.8" customHeight="1"/>
    <row r="731" ht="15.8" customHeight="1"/>
    <row r="732" ht="15.8" customHeight="1"/>
    <row r="733" ht="15.8" customHeight="1"/>
    <row r="734" ht="15.8" customHeight="1"/>
    <row r="735" ht="15.8" customHeight="1"/>
    <row r="736" ht="15.8" customHeight="1"/>
    <row r="737" ht="15.8" customHeight="1"/>
    <row r="738" ht="15.8" customHeight="1"/>
    <row r="739" ht="15.8" customHeight="1"/>
    <row r="740" ht="15.8" customHeight="1"/>
    <row r="741" ht="15.8" customHeight="1"/>
    <row r="742" ht="15.8" customHeight="1"/>
    <row r="743" ht="15.8" customHeight="1"/>
    <row r="744" ht="15.8" customHeight="1"/>
    <row r="745" ht="15.8" customHeight="1"/>
    <row r="746" ht="15.8" customHeight="1"/>
    <row r="747" ht="15.8" customHeight="1"/>
    <row r="748" ht="15.8" customHeight="1"/>
    <row r="749" ht="15.8" customHeight="1"/>
    <row r="750" ht="15.8" customHeight="1"/>
    <row r="751" ht="15.8" customHeight="1"/>
    <row r="752" ht="15.8" customHeight="1"/>
    <row r="753" ht="15.8" customHeight="1"/>
    <row r="754" ht="15.8" customHeight="1"/>
    <row r="755" ht="15.8" customHeight="1"/>
    <row r="756" ht="15.8" customHeight="1"/>
    <row r="757" ht="15.8" customHeight="1"/>
    <row r="758" ht="15.8" customHeight="1"/>
    <row r="759" ht="15.8" customHeight="1"/>
    <row r="760" ht="15.8" customHeight="1"/>
    <row r="761" ht="15.8" customHeight="1"/>
    <row r="762" ht="15.8" customHeight="1"/>
    <row r="763" ht="15.8" customHeight="1"/>
    <row r="764" ht="15.8" customHeight="1"/>
    <row r="765" ht="15.8" customHeight="1"/>
    <row r="766" ht="15.8" customHeight="1"/>
    <row r="767" ht="15.8" customHeight="1"/>
    <row r="768" ht="15.8" customHeight="1"/>
    <row r="769" ht="15.8" customHeight="1"/>
    <row r="770" ht="15.8" customHeight="1"/>
    <row r="771" ht="15.8" customHeight="1"/>
    <row r="772" ht="15.8" customHeight="1"/>
    <row r="773" ht="15.8" customHeight="1"/>
    <row r="774" ht="15.8" customHeight="1"/>
    <row r="775" ht="15.8" customHeight="1"/>
    <row r="776" ht="15.8" customHeight="1"/>
    <row r="777" ht="15.8" customHeight="1"/>
    <row r="778" ht="15.8" customHeight="1"/>
    <row r="779" ht="15.8" customHeight="1"/>
    <row r="780" ht="15.8" customHeight="1"/>
    <row r="781" ht="15.8" customHeight="1"/>
    <row r="782" ht="15.8" customHeight="1"/>
    <row r="783" ht="15.8" customHeight="1"/>
    <row r="784" ht="15.8" customHeight="1"/>
    <row r="785" ht="15.8" customHeight="1"/>
    <row r="786" ht="15.8" customHeight="1"/>
    <row r="787" ht="15.8" customHeight="1"/>
    <row r="788" ht="15.8" customHeight="1"/>
    <row r="789" ht="15.8" customHeight="1"/>
    <row r="790" ht="15.8" customHeight="1"/>
    <row r="791" ht="15.8" customHeight="1"/>
    <row r="792" ht="15.8" customHeight="1"/>
    <row r="793" ht="15.8" customHeight="1"/>
    <row r="794" ht="15.8" customHeight="1"/>
    <row r="795" ht="15.8" customHeight="1"/>
    <row r="796" ht="15.8" customHeight="1"/>
    <row r="797" ht="15.8" customHeight="1"/>
    <row r="798" ht="15.8" customHeight="1"/>
    <row r="799" ht="15.8" customHeight="1"/>
    <row r="800" ht="15.8" customHeight="1"/>
    <row r="801" ht="15.8" customHeight="1"/>
    <row r="802" ht="15.8" customHeight="1"/>
    <row r="803" ht="15.8" customHeight="1"/>
    <row r="804" ht="15.8" customHeight="1"/>
    <row r="805" ht="15.8" customHeight="1"/>
    <row r="806" ht="15.8" customHeight="1"/>
    <row r="807" ht="15.8" customHeight="1"/>
    <row r="808" ht="15.8" customHeight="1"/>
    <row r="809" ht="15.8" customHeight="1"/>
    <row r="810" ht="15.8" customHeight="1"/>
    <row r="811" ht="15.8" customHeight="1"/>
    <row r="812" ht="15.8" customHeight="1"/>
    <row r="813" ht="15.8" customHeight="1"/>
    <row r="814" ht="15.8" customHeight="1"/>
    <row r="815" ht="15.8" customHeight="1"/>
    <row r="816" ht="15.8" customHeight="1"/>
    <row r="817" ht="15.8" customHeight="1"/>
    <row r="818" ht="15.8" customHeight="1"/>
    <row r="819" ht="15.8" customHeight="1"/>
    <row r="820" ht="15.8" customHeight="1"/>
    <row r="821" ht="15.8" customHeight="1"/>
    <row r="822" ht="15.8" customHeight="1"/>
    <row r="823" ht="15.8" customHeight="1"/>
    <row r="824" ht="15.8" customHeight="1"/>
    <row r="825" ht="15.8" customHeight="1"/>
    <row r="826" ht="15.8" customHeight="1"/>
    <row r="827" ht="15.8" customHeight="1"/>
    <row r="828" ht="15.8" customHeight="1"/>
    <row r="829" ht="15.8" customHeight="1"/>
    <row r="830" ht="15.8" customHeight="1"/>
    <row r="831" ht="15.8" customHeight="1"/>
    <row r="832" ht="15.8" customHeight="1"/>
    <row r="833" ht="15.8" customHeight="1"/>
    <row r="834" ht="15.8" customHeight="1"/>
    <row r="835" ht="15.8" customHeight="1"/>
    <row r="836" ht="15.8" customHeight="1"/>
    <row r="837" ht="15.8" customHeight="1"/>
    <row r="838" ht="15.8" customHeight="1"/>
    <row r="839" ht="15.8" customHeight="1"/>
    <row r="840" ht="15.8" customHeight="1"/>
    <row r="841" ht="15.8" customHeight="1"/>
    <row r="842" ht="15.8" customHeight="1"/>
    <row r="843" ht="15.8" customHeight="1"/>
    <row r="844" ht="15.8" customHeight="1"/>
    <row r="845" ht="15.8" customHeight="1"/>
    <row r="846" ht="15.8" customHeight="1"/>
    <row r="847" ht="15.8" customHeight="1"/>
    <row r="848" ht="15.8" customHeight="1"/>
    <row r="849" ht="15.8" customHeight="1"/>
    <row r="850" ht="15.8" customHeight="1"/>
    <row r="851" ht="15.8" customHeight="1"/>
    <row r="852" ht="15.8" customHeight="1"/>
    <row r="853" ht="15.8" customHeight="1"/>
    <row r="854" ht="15.8" customHeight="1"/>
    <row r="855" ht="15.8" customHeight="1"/>
    <row r="856" ht="15.8" customHeight="1"/>
    <row r="857" ht="15.8" customHeight="1"/>
    <row r="858" ht="15.8" customHeight="1"/>
    <row r="859" ht="15.8" customHeight="1"/>
    <row r="860" ht="15.8" customHeight="1"/>
    <row r="861" ht="15.8" customHeight="1"/>
    <row r="862" ht="15.8" customHeight="1"/>
    <row r="863" ht="15.8" customHeight="1"/>
    <row r="864" ht="15.8" customHeight="1"/>
    <row r="865" ht="15.8" customHeight="1"/>
    <row r="866" ht="15.8" customHeight="1"/>
    <row r="867" ht="15.8" customHeight="1"/>
    <row r="868" ht="15.8" customHeight="1"/>
    <row r="869" ht="15.8" customHeight="1"/>
    <row r="870" ht="15.8" customHeight="1"/>
    <row r="871" ht="15.8" customHeight="1"/>
    <row r="872" ht="15.8" customHeight="1"/>
    <row r="873" ht="15.8" customHeight="1"/>
    <row r="874" ht="15.8" customHeight="1"/>
    <row r="875" ht="15.8" customHeight="1"/>
    <row r="876" ht="15.8" customHeight="1"/>
    <row r="877" ht="15.8" customHeight="1"/>
    <row r="878" ht="15.8" customHeight="1"/>
    <row r="879" ht="15.8" customHeight="1"/>
    <row r="880" ht="15.8" customHeight="1"/>
    <row r="881" ht="15.8" customHeight="1"/>
    <row r="882" ht="15.8" customHeight="1"/>
    <row r="883" ht="15.8" customHeight="1"/>
    <row r="884" ht="15.8" customHeight="1"/>
    <row r="885" ht="15.8" customHeight="1"/>
    <row r="886" ht="15.8" customHeight="1"/>
    <row r="887" ht="15.8" customHeight="1"/>
    <row r="888" ht="15.8" customHeight="1"/>
    <row r="889" ht="15.8" customHeight="1"/>
    <row r="890" ht="15.8" customHeight="1"/>
    <row r="891" ht="15.8" customHeight="1"/>
    <row r="892" ht="15.8" customHeight="1"/>
    <row r="893" ht="15.8" customHeight="1"/>
    <row r="894" ht="15.8" customHeight="1"/>
    <row r="895" ht="15.8" customHeight="1"/>
    <row r="896" ht="15.8" customHeight="1"/>
    <row r="897" ht="15.8" customHeight="1"/>
    <row r="898" ht="15.8" customHeight="1"/>
    <row r="899" ht="15.8" customHeight="1"/>
    <row r="900" ht="15.8" customHeight="1"/>
    <row r="901" ht="15.8" customHeight="1"/>
    <row r="902" ht="15.8" customHeight="1"/>
    <row r="903" ht="15.8" customHeight="1"/>
    <row r="904" ht="15.8" customHeight="1"/>
    <row r="905" ht="15.8" customHeight="1"/>
    <row r="906" ht="15.8" customHeight="1"/>
    <row r="907" ht="15.8" customHeight="1"/>
    <row r="908" ht="15.8" customHeight="1"/>
    <row r="909" ht="15.8" customHeight="1"/>
    <row r="910" ht="15.8" customHeight="1"/>
    <row r="911" ht="15.8" customHeight="1"/>
    <row r="912" ht="15.8" customHeight="1"/>
    <row r="913" ht="15.8" customHeight="1"/>
    <row r="914" ht="15.8" customHeight="1"/>
    <row r="915" ht="15.8" customHeight="1"/>
    <row r="916" ht="15.8" customHeight="1"/>
    <row r="917" ht="15.8" customHeight="1"/>
    <row r="918" ht="15.8" customHeight="1"/>
    <row r="919" ht="15.8" customHeight="1"/>
    <row r="920" ht="15.8" customHeight="1"/>
    <row r="921" ht="15.8" customHeight="1"/>
    <row r="922" ht="15.8" customHeight="1"/>
    <row r="923" ht="15.8" customHeight="1"/>
    <row r="924" ht="15.8" customHeight="1"/>
    <row r="925" ht="15.8" customHeight="1"/>
    <row r="926" ht="15.8" customHeight="1"/>
    <row r="927" ht="15.8" customHeight="1"/>
    <row r="928" ht="15.8" customHeight="1"/>
    <row r="929" ht="15.8" customHeight="1"/>
    <row r="930" ht="15.8" customHeight="1"/>
    <row r="931" ht="15.8" customHeight="1"/>
    <row r="932" ht="15.8" customHeight="1"/>
    <row r="933" ht="15.8" customHeight="1"/>
    <row r="934" ht="15.8" customHeight="1"/>
    <row r="935" ht="15.8" customHeight="1"/>
    <row r="936" ht="15.8" customHeight="1"/>
    <row r="937" ht="15.8" customHeight="1"/>
    <row r="938" ht="15.8" customHeight="1"/>
    <row r="939" ht="15.8" customHeight="1"/>
    <row r="940" ht="15.8" customHeight="1"/>
    <row r="941" ht="15.8" customHeight="1"/>
    <row r="942" ht="15.8" customHeight="1"/>
    <row r="943" ht="15.8" customHeight="1"/>
    <row r="944" ht="15.8" customHeight="1"/>
    <row r="945" ht="15.8" customHeight="1"/>
    <row r="946" ht="15.8" customHeight="1"/>
    <row r="947" ht="15.8" customHeight="1"/>
    <row r="948" ht="15.8" customHeight="1"/>
    <row r="949" ht="15.8" customHeight="1"/>
    <row r="950" ht="15.8" customHeight="1"/>
    <row r="951" ht="15.8" customHeight="1"/>
    <row r="952" ht="15.8" customHeight="1"/>
    <row r="953" ht="15.8" customHeight="1"/>
    <row r="954" ht="15.8" customHeight="1"/>
    <row r="955" ht="15.8" customHeight="1"/>
    <row r="956" ht="15.8" customHeight="1"/>
    <row r="957" ht="15.8" customHeight="1"/>
    <row r="958" ht="15.8" customHeight="1"/>
    <row r="959" ht="15.8" customHeight="1"/>
    <row r="960" ht="15.8" customHeight="1"/>
    <row r="961" ht="15.8" customHeight="1"/>
    <row r="962" ht="15.8" customHeight="1"/>
    <row r="963" ht="15.8" customHeight="1"/>
    <row r="964" ht="15.8" customHeight="1"/>
    <row r="965" ht="15.8" customHeight="1"/>
    <row r="966" ht="15.8" customHeight="1"/>
    <row r="967" ht="15.8" customHeight="1"/>
    <row r="968" ht="15.8" customHeight="1"/>
    <row r="969" ht="15.8" customHeight="1"/>
    <row r="970" ht="15.8" customHeight="1"/>
    <row r="971" ht="15.8" customHeight="1"/>
    <row r="972" ht="15.8" customHeight="1"/>
    <row r="973" ht="15.8" customHeight="1"/>
    <row r="974" ht="15.8" customHeight="1"/>
    <row r="975" ht="15.8" customHeight="1"/>
    <row r="976" ht="15.8" customHeight="1"/>
    <row r="977" ht="15.8" customHeight="1"/>
    <row r="978" ht="15.8" customHeight="1"/>
    <row r="979" ht="15.8" customHeight="1"/>
    <row r="980" ht="15.8" customHeight="1"/>
    <row r="981" ht="15.8" customHeight="1"/>
    <row r="982" ht="15.8" customHeight="1"/>
    <row r="983" ht="15.8" customHeight="1"/>
    <row r="984" ht="15.8" customHeight="1"/>
    <row r="985" ht="15.8" customHeight="1"/>
    <row r="986" ht="15.8" customHeight="1"/>
    <row r="987" ht="15.8" customHeight="1"/>
    <row r="988" ht="15.8" customHeight="1"/>
    <row r="989" ht="15.8" customHeight="1"/>
    <row r="990" ht="15.8" customHeight="1"/>
    <row r="991" ht="15.8" customHeight="1"/>
    <row r="992" ht="15.8" customHeight="1"/>
    <row r="993" ht="15.8" customHeight="1"/>
    <row r="994" ht="15.8" customHeight="1"/>
    <row r="995" ht="15.8" customHeight="1"/>
    <row r="996" ht="15.8" customHeight="1"/>
    <row r="997" ht="15.8" customHeight="1"/>
    <row r="998" ht="15.8" customHeight="1"/>
    <row r="999" ht="15.8" customHeight="1"/>
    <row r="1000" ht="15.8" customHeight="1"/>
  </sheetData>
  <pageMargins left="0.7" right="0.7" top="0.75" bottom="0.75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998"/>
  <sheetViews>
    <sheetView workbookViewId="0">
      <selection activeCell="P12" sqref="P12"/>
    </sheetView>
  </sheetViews>
  <sheetFormatPr defaultColWidth="12.6640625" defaultRowHeight="14.95" customHeight="1"/>
  <cols>
    <col min="1" max="1" width="7.6640625" customWidth="1"/>
    <col min="2" max="2" width="22.44140625" customWidth="1"/>
    <col min="3" max="3" width="0.109375" customWidth="1"/>
    <col min="4" max="6" width="7.6640625" hidden="1" customWidth="1"/>
    <col min="7" max="7" width="5.21875" customWidth="1"/>
    <col min="8" max="8" width="5.109375" hidden="1" customWidth="1"/>
    <col min="9" max="9" width="5.6640625" customWidth="1"/>
    <col min="10" max="11" width="5.33203125" customWidth="1"/>
    <col min="12" max="12" width="5.33203125" bestFit="1" customWidth="1"/>
    <col min="13" max="13" width="5.44140625" hidden="1" customWidth="1"/>
    <col min="14" max="14" width="5.21875" customWidth="1"/>
    <col min="15" max="27" width="7.6640625" customWidth="1"/>
  </cols>
  <sheetData>
    <row r="1" spans="1:18" ht="23.8" customHeight="1">
      <c r="A1" s="251" t="s">
        <v>171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0"/>
      <c r="N1" s="250"/>
      <c r="O1" s="250"/>
      <c r="P1" s="250"/>
      <c r="Q1" s="250"/>
    </row>
    <row r="2" spans="1:18" ht="15.8" customHeight="1">
      <c r="A2" s="2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8" ht="14.95" customHeight="1">
      <c r="A3" s="168"/>
      <c r="B3" s="168"/>
      <c r="H3" s="131"/>
      <c r="I3" s="131"/>
      <c r="J3" s="131"/>
      <c r="K3" s="128"/>
      <c r="L3" s="128"/>
      <c r="M3" s="128"/>
      <c r="N3" s="128"/>
      <c r="O3" s="128"/>
      <c r="P3" s="128"/>
      <c r="Q3" s="128"/>
      <c r="R3" s="128"/>
    </row>
    <row r="4" spans="1:18" ht="13.6">
      <c r="A4" s="98" t="s">
        <v>6</v>
      </c>
      <c r="B4" s="99" t="s">
        <v>7</v>
      </c>
      <c r="C4" s="100"/>
      <c r="D4" s="101" t="s">
        <v>8</v>
      </c>
      <c r="E4" s="101" t="s">
        <v>8</v>
      </c>
      <c r="F4" s="101" t="s">
        <v>9</v>
      </c>
      <c r="G4" s="101" t="s">
        <v>54</v>
      </c>
      <c r="H4" s="101" t="s">
        <v>67</v>
      </c>
      <c r="I4" s="101" t="s">
        <v>54</v>
      </c>
      <c r="J4" s="102" t="s">
        <v>67</v>
      </c>
      <c r="K4" s="102" t="s">
        <v>67</v>
      </c>
      <c r="L4" s="101" t="s">
        <v>67</v>
      </c>
      <c r="M4" s="101" t="s">
        <v>67</v>
      </c>
      <c r="N4" s="101" t="s">
        <v>67</v>
      </c>
    </row>
    <row r="5" spans="1:18" ht="13.6">
      <c r="A5" s="60">
        <v>253</v>
      </c>
      <c r="B5" s="65" t="s">
        <v>68</v>
      </c>
      <c r="C5" s="93">
        <v>0</v>
      </c>
      <c r="D5" s="107">
        <v>0</v>
      </c>
      <c r="E5" s="63">
        <v>0</v>
      </c>
      <c r="F5" s="108" t="s">
        <v>12</v>
      </c>
      <c r="G5" s="96">
        <v>0.22708333333333333</v>
      </c>
      <c r="H5" s="96">
        <v>0.26319444444444445</v>
      </c>
      <c r="I5" s="96">
        <v>0.30694444444444441</v>
      </c>
      <c r="J5" s="96">
        <v>0.34861111111111115</v>
      </c>
      <c r="K5" s="96">
        <v>0.55555555555555558</v>
      </c>
      <c r="L5" s="96">
        <v>0.63541666666666663</v>
      </c>
      <c r="M5" s="96">
        <v>0.6333333333333333</v>
      </c>
      <c r="N5" s="96">
        <v>0.72430555555555554</v>
      </c>
    </row>
    <row r="6" spans="1:18" ht="13.6">
      <c r="A6" s="60">
        <v>255</v>
      </c>
      <c r="B6" s="60" t="s">
        <v>74</v>
      </c>
      <c r="C6" s="109">
        <v>1.3888888888888889E-3</v>
      </c>
      <c r="D6" s="110">
        <f>E5+E6</f>
        <v>1.61</v>
      </c>
      <c r="E6" s="63">
        <v>1.61</v>
      </c>
      <c r="F6" s="111" t="s">
        <v>12</v>
      </c>
      <c r="G6" s="112">
        <f t="shared" ref="G6:M6" si="0">G$5+SUM($C$5:$C6)</f>
        <v>0.22847222222222222</v>
      </c>
      <c r="H6" s="112">
        <f t="shared" si="0"/>
        <v>0.26458333333333334</v>
      </c>
      <c r="I6" s="112">
        <f t="shared" si="0"/>
        <v>0.30833333333333329</v>
      </c>
      <c r="J6" s="112">
        <v>0.35000000000000003</v>
      </c>
      <c r="K6" s="112">
        <v>0.55694444444444446</v>
      </c>
      <c r="L6" s="112">
        <f t="shared" si="0"/>
        <v>0.63680555555555551</v>
      </c>
      <c r="M6" s="112">
        <f t="shared" si="0"/>
        <v>0.63472222222222219</v>
      </c>
      <c r="N6" s="88">
        <v>0.71111111111111114</v>
      </c>
    </row>
    <row r="7" spans="1:18" ht="13.6">
      <c r="A7" s="106" t="s">
        <v>129</v>
      </c>
      <c r="B7" s="106" t="s">
        <v>143</v>
      </c>
      <c r="C7" s="106"/>
      <c r="D7" s="106">
        <v>3.4</v>
      </c>
      <c r="E7" s="106">
        <v>1.9</v>
      </c>
      <c r="F7" s="106" t="s">
        <v>12</v>
      </c>
      <c r="G7" s="113">
        <v>0.22916666666666666</v>
      </c>
      <c r="H7" s="106"/>
      <c r="I7" s="113">
        <v>0.30902777777777779</v>
      </c>
      <c r="J7" s="113">
        <v>0.35069444444444442</v>
      </c>
      <c r="K7" s="113">
        <v>0.55763888888888891</v>
      </c>
      <c r="L7" s="113">
        <v>0.63750000000000007</v>
      </c>
      <c r="M7" s="106"/>
      <c r="N7" s="113">
        <v>0.71180555555555547</v>
      </c>
    </row>
    <row r="8" spans="1:18" ht="13.6">
      <c r="A8" s="106" t="s">
        <v>130</v>
      </c>
      <c r="B8" s="106" t="s">
        <v>144</v>
      </c>
      <c r="C8" s="106"/>
      <c r="D8" s="106">
        <v>4</v>
      </c>
      <c r="E8" s="106">
        <v>0.6</v>
      </c>
      <c r="F8" s="106" t="s">
        <v>12</v>
      </c>
      <c r="G8" s="113">
        <v>0.2298611111111111</v>
      </c>
      <c r="H8" s="106"/>
      <c r="I8" s="113">
        <v>0.30972222222222223</v>
      </c>
      <c r="J8" s="113">
        <v>0.35138888888888892</v>
      </c>
      <c r="K8" s="113">
        <v>0.55833333333333335</v>
      </c>
      <c r="L8" s="113">
        <v>0.6381944444444444</v>
      </c>
      <c r="M8" s="106"/>
      <c r="N8" s="113">
        <v>0.71250000000000002</v>
      </c>
    </row>
    <row r="9" spans="1:18" ht="13.6">
      <c r="A9" s="60">
        <v>256</v>
      </c>
      <c r="B9" s="60" t="s">
        <v>78</v>
      </c>
      <c r="C9" s="109">
        <v>2.0833333333333333E-3</v>
      </c>
      <c r="D9" s="110">
        <f>D6+E9</f>
        <v>4.42</v>
      </c>
      <c r="E9" s="63">
        <v>2.81</v>
      </c>
      <c r="F9" s="111" t="s">
        <v>12</v>
      </c>
      <c r="G9" s="112">
        <f>G$5+SUM($C$5:$C9)</f>
        <v>0.23055555555555554</v>
      </c>
      <c r="H9" s="112">
        <f>H$5+SUM($C$5:$C9)</f>
        <v>0.26666666666666666</v>
      </c>
      <c r="I9" s="112">
        <f>I$5+SUM($C$5:$C9)</f>
        <v>0.31041666666666662</v>
      </c>
      <c r="J9" s="112">
        <v>0.3520833333333333</v>
      </c>
      <c r="K9" s="112">
        <v>0.55902777777777779</v>
      </c>
      <c r="L9" s="112">
        <f>L$5+SUM($C$5:$C9)</f>
        <v>0.63888888888888884</v>
      </c>
      <c r="M9" s="112">
        <f>M$5+SUM($C$5:$C9)</f>
        <v>0.63680555555555551</v>
      </c>
      <c r="N9" s="88">
        <v>0.71319444444444446</v>
      </c>
    </row>
    <row r="10" spans="1:18" ht="13.6">
      <c r="A10" s="60">
        <v>258</v>
      </c>
      <c r="B10" s="60" t="s">
        <v>80</v>
      </c>
      <c r="C10" s="106"/>
      <c r="D10" s="106">
        <v>5.4</v>
      </c>
      <c r="E10" s="72">
        <v>1.2</v>
      </c>
      <c r="F10" s="106" t="s">
        <v>12</v>
      </c>
      <c r="G10" s="113">
        <v>0.23194444444444443</v>
      </c>
      <c r="H10" s="106"/>
      <c r="I10" s="113">
        <v>0.31180555555555556</v>
      </c>
      <c r="J10" s="113">
        <v>0.35347222222222219</v>
      </c>
      <c r="K10" s="113">
        <v>0.56041666666666667</v>
      </c>
      <c r="L10" s="113">
        <v>0.64027777777777783</v>
      </c>
      <c r="M10" s="106"/>
      <c r="N10" s="113">
        <v>0.71458333333333324</v>
      </c>
    </row>
    <row r="11" spans="1:18" ht="13.6">
      <c r="A11" s="60">
        <v>260</v>
      </c>
      <c r="B11" s="60" t="s">
        <v>83</v>
      </c>
      <c r="C11" s="109">
        <v>2.0833333333333333E-3</v>
      </c>
      <c r="D11" s="110">
        <f>D9+E11</f>
        <v>5.93</v>
      </c>
      <c r="E11" s="63">
        <v>1.51</v>
      </c>
      <c r="F11" s="111" t="s">
        <v>12</v>
      </c>
      <c r="G11" s="112">
        <f>G$5+SUM($C$5:$C11)</f>
        <v>0.2326388888888889</v>
      </c>
      <c r="H11" s="112">
        <f>H$5+SUM($C$5:$C11)</f>
        <v>0.26874999999999999</v>
      </c>
      <c r="I11" s="112">
        <f>I$5+SUM($C$5:$C11)</f>
        <v>0.31249999999999994</v>
      </c>
      <c r="J11" s="112">
        <v>0.35416666666666669</v>
      </c>
      <c r="K11" s="112">
        <v>0.56041666666666667</v>
      </c>
      <c r="L11" s="112">
        <f>L$5+SUM($C$5:$C11)</f>
        <v>0.64097222222222217</v>
      </c>
      <c r="M11" s="112">
        <f>M$5+SUM($C$5:$C11)</f>
        <v>0.63888888888888884</v>
      </c>
      <c r="N11" s="112">
        <f>N$5+SUM($C$5:$C11)</f>
        <v>0.72986111111111107</v>
      </c>
    </row>
    <row r="12" spans="1:18" ht="13.6">
      <c r="A12" s="106" t="s">
        <v>125</v>
      </c>
      <c r="B12" s="106" t="s">
        <v>128</v>
      </c>
      <c r="C12" s="106"/>
      <c r="D12" s="110">
        <f>D11+E12</f>
        <v>6.29</v>
      </c>
      <c r="E12" s="63">
        <v>0.36</v>
      </c>
      <c r="F12" s="114" t="s">
        <v>12</v>
      </c>
      <c r="G12" s="112">
        <f>G$5+SUM($C$5:$C12)</f>
        <v>0.2326388888888889</v>
      </c>
      <c r="H12" s="112">
        <f>H$5+SUM($C$5:$C12)</f>
        <v>0.26874999999999999</v>
      </c>
      <c r="I12" s="112">
        <f>I$5+SUM($C$5:$C12)</f>
        <v>0.31249999999999994</v>
      </c>
      <c r="J12" s="112">
        <v>0.35486111111111113</v>
      </c>
      <c r="K12" s="112">
        <v>0.56111111111111112</v>
      </c>
      <c r="L12" s="112">
        <f>L$5+SUM($C$5:$C12)</f>
        <v>0.64097222222222217</v>
      </c>
      <c r="M12" s="112">
        <f>M$5+SUM($C$5:$C12)</f>
        <v>0.63888888888888884</v>
      </c>
      <c r="N12" s="112">
        <f>N$5+SUM($C$5:$C12)</f>
        <v>0.72986111111111107</v>
      </c>
    </row>
    <row r="13" spans="1:18" s="19" customFormat="1" ht="15.8" customHeight="1">
      <c r="A13" s="60">
        <v>262</v>
      </c>
      <c r="B13" s="60" t="s">
        <v>84</v>
      </c>
      <c r="C13" s="106"/>
      <c r="D13" s="106">
        <v>8.4</v>
      </c>
      <c r="E13" s="72">
        <v>0.4</v>
      </c>
      <c r="F13" s="115" t="s">
        <v>12</v>
      </c>
      <c r="G13" s="113">
        <v>0.23472222222222219</v>
      </c>
      <c r="H13" s="106"/>
      <c r="I13" s="113">
        <v>0.31388888888888888</v>
      </c>
      <c r="J13" s="113">
        <v>0.35625000000000001</v>
      </c>
      <c r="K13" s="113">
        <v>0.5625</v>
      </c>
      <c r="L13" s="113">
        <v>0.6430555555555556</v>
      </c>
      <c r="M13" s="106"/>
      <c r="N13" s="113">
        <v>0.7319444444444444</v>
      </c>
    </row>
    <row r="14" spans="1:18" ht="13.6">
      <c r="A14" s="106" t="s">
        <v>127</v>
      </c>
      <c r="B14" s="89" t="s">
        <v>145</v>
      </c>
      <c r="C14" s="109">
        <v>2.0833333333333333E-3</v>
      </c>
      <c r="D14" s="110">
        <f>D12+E14</f>
        <v>9</v>
      </c>
      <c r="E14" s="63">
        <v>2.71</v>
      </c>
      <c r="F14" s="114" t="s">
        <v>12</v>
      </c>
      <c r="G14" s="112">
        <f>G$5+SUM($C$5:$C14)</f>
        <v>0.23472222222222222</v>
      </c>
      <c r="H14" s="112">
        <f>H$5+SUM($C$5:$C14)</f>
        <v>0.27083333333333331</v>
      </c>
      <c r="I14" s="112">
        <f>I$5+SUM($C$5:$C14)</f>
        <v>0.31458333333333327</v>
      </c>
      <c r="J14" s="112">
        <v>0.35694444444444445</v>
      </c>
      <c r="K14" s="112">
        <v>0.56319444444444444</v>
      </c>
      <c r="L14" s="112">
        <f>L$5+SUM($C$5:$C14)</f>
        <v>0.64305555555555549</v>
      </c>
      <c r="M14" s="112">
        <f>M$5+SUM($C$5:$C14)</f>
        <v>0.64097222222222217</v>
      </c>
      <c r="N14" s="112">
        <f>N$5+SUM($C$5:$C14)</f>
        <v>0.7319444444444444</v>
      </c>
    </row>
    <row r="15" spans="1:18" ht="13.6">
      <c r="A15" s="106">
        <v>231</v>
      </c>
      <c r="B15" s="89" t="s">
        <v>146</v>
      </c>
      <c r="C15" s="106"/>
      <c r="D15" s="106">
        <v>11</v>
      </c>
      <c r="E15" s="72">
        <v>2</v>
      </c>
      <c r="F15" s="106" t="s">
        <v>12</v>
      </c>
      <c r="G15" s="113">
        <v>0.23611111111111113</v>
      </c>
      <c r="H15" s="106"/>
      <c r="I15" s="113">
        <v>0.31597222222222221</v>
      </c>
      <c r="J15" s="113">
        <v>0.35902777777777778</v>
      </c>
      <c r="K15" s="113">
        <v>0.56527777777777777</v>
      </c>
      <c r="L15" s="113">
        <v>0.64444444444444449</v>
      </c>
      <c r="M15" s="106"/>
      <c r="N15" s="113">
        <v>0.73333333333333339</v>
      </c>
    </row>
    <row r="16" spans="1:18" ht="13.6">
      <c r="A16" s="60">
        <v>213</v>
      </c>
      <c r="B16" s="65" t="s">
        <v>40</v>
      </c>
      <c r="C16" s="109">
        <v>4.8611111111111112E-3</v>
      </c>
      <c r="D16" s="110">
        <f>D14+E16</f>
        <v>14.309999999999999</v>
      </c>
      <c r="E16" s="63">
        <v>5.31</v>
      </c>
      <c r="F16" s="114">
        <v>45.42</v>
      </c>
      <c r="G16" s="116">
        <f>G$5+SUM($C$5:$C16)</f>
        <v>0.23958333333333334</v>
      </c>
      <c r="H16" s="116">
        <f>H$5+SUM($C$5:$C16)</f>
        <v>0.27569444444444446</v>
      </c>
      <c r="I16" s="116">
        <f>I$5+SUM($C$5:$C16)</f>
        <v>0.31944444444444442</v>
      </c>
      <c r="J16" s="116">
        <v>0.36180555555555555</v>
      </c>
      <c r="K16" s="116">
        <v>0.56736111111111109</v>
      </c>
      <c r="L16" s="116">
        <f>L$5+SUM($C$5:$C16)</f>
        <v>0.64791666666666659</v>
      </c>
      <c r="M16" s="116">
        <f>M$5+SUM($C$5:$C16)</f>
        <v>0.64583333333333326</v>
      </c>
      <c r="N16" s="116">
        <f>N$5+SUM($C$5:$C16)</f>
        <v>0.73680555555555549</v>
      </c>
    </row>
    <row r="17" spans="2:18" ht="14.3">
      <c r="B17" s="11" t="s">
        <v>30</v>
      </c>
      <c r="C17" s="8"/>
      <c r="L17" s="11"/>
      <c r="R17" s="5"/>
    </row>
    <row r="18" spans="2:18" ht="14.3">
      <c r="B18" s="13" t="s">
        <v>88</v>
      </c>
      <c r="C18" s="1"/>
      <c r="L18" s="1"/>
    </row>
    <row r="19" spans="2:18" ht="15.8" customHeight="1">
      <c r="B19" s="16" t="s">
        <v>89</v>
      </c>
    </row>
    <row r="20" spans="2:18" ht="15.8" customHeight="1">
      <c r="B20" s="13"/>
    </row>
    <row r="21" spans="2:18" ht="15.8" customHeight="1">
      <c r="B21" s="13"/>
    </row>
    <row r="22" spans="2:18" ht="15.8" customHeight="1">
      <c r="B22" s="13"/>
    </row>
    <row r="23" spans="2:18" ht="15.8" customHeight="1">
      <c r="B23" s="14"/>
    </row>
    <row r="24" spans="2:18" ht="15.8" customHeight="1">
      <c r="B24" s="15"/>
      <c r="D24" s="1"/>
      <c r="E24" s="1"/>
      <c r="F24" s="1"/>
      <c r="H24" s="11"/>
    </row>
    <row r="25" spans="2:18" ht="15.8" customHeight="1"/>
    <row r="26" spans="2:18" ht="15.8" customHeight="1"/>
    <row r="27" spans="2:18" ht="15.8" customHeight="1"/>
    <row r="28" spans="2:18" ht="15.8" customHeight="1"/>
    <row r="29" spans="2:18" ht="15.8" customHeight="1"/>
    <row r="30" spans="2:18" ht="15.8" customHeight="1"/>
    <row r="31" spans="2:18" ht="15.8" customHeight="1"/>
    <row r="32" spans="2:18" ht="15.8" customHeight="1"/>
    <row r="33" ht="15.8" customHeight="1"/>
    <row r="34" ht="15.8" customHeight="1"/>
    <row r="35" ht="15.8" customHeight="1"/>
    <row r="36" ht="15.8" customHeight="1"/>
    <row r="37" ht="15.8" customHeight="1"/>
    <row r="38" ht="15.8" customHeight="1"/>
    <row r="39" ht="15.8" customHeight="1"/>
    <row r="40" ht="15.8" customHeight="1"/>
    <row r="41" ht="15.8" customHeight="1"/>
    <row r="42" ht="15.8" customHeight="1"/>
    <row r="43" ht="15.8" customHeight="1"/>
    <row r="44" ht="15.8" customHeight="1"/>
    <row r="45" ht="15.8" customHeight="1"/>
    <row r="46" ht="15.8" customHeight="1"/>
    <row r="47" ht="15.8" customHeight="1"/>
    <row r="48" ht="15.8" customHeight="1"/>
    <row r="49" ht="15.8" customHeight="1"/>
    <row r="50" ht="15.8" customHeight="1"/>
    <row r="51" ht="15.8" customHeight="1"/>
    <row r="52" ht="15.8" customHeight="1"/>
    <row r="53" ht="15.8" customHeight="1"/>
    <row r="54" ht="15.8" customHeight="1"/>
    <row r="55" ht="15.8" customHeight="1"/>
    <row r="56" ht="15.8" customHeight="1"/>
    <row r="57" ht="15.8" customHeight="1"/>
    <row r="58" ht="15.8" customHeight="1"/>
    <row r="59" ht="15.8" customHeight="1"/>
    <row r="60" ht="15.8" customHeight="1"/>
    <row r="61" ht="15.8" customHeight="1"/>
    <row r="62" ht="15.8" customHeight="1"/>
    <row r="63" ht="15.8" customHeight="1"/>
    <row r="64" ht="15.8" customHeight="1"/>
    <row r="65" ht="15.8" customHeight="1"/>
    <row r="66" ht="15.8" customHeight="1"/>
    <row r="67" ht="15.8" customHeight="1"/>
    <row r="68" ht="15.8" customHeight="1"/>
    <row r="69" ht="15.8" customHeight="1"/>
    <row r="70" ht="15.8" customHeight="1"/>
    <row r="71" ht="15.8" customHeight="1"/>
    <row r="72" ht="15.8" customHeight="1"/>
    <row r="73" ht="15.8" customHeight="1"/>
    <row r="74" ht="15.8" customHeight="1"/>
    <row r="75" ht="15.8" customHeight="1"/>
    <row r="76" ht="15.8" customHeight="1"/>
    <row r="77" ht="15.8" customHeight="1"/>
    <row r="78" ht="15.8" customHeight="1"/>
    <row r="79" ht="15.8" customHeight="1"/>
    <row r="80" ht="15.8" customHeight="1"/>
    <row r="81" ht="15.8" customHeight="1"/>
    <row r="82" ht="15.8" customHeight="1"/>
    <row r="83" ht="15.8" customHeight="1"/>
    <row r="84" ht="15.8" customHeight="1"/>
    <row r="85" ht="15.8" customHeight="1"/>
    <row r="86" ht="15.8" customHeight="1"/>
    <row r="87" ht="15.8" customHeight="1"/>
    <row r="88" ht="15.8" customHeight="1"/>
    <row r="89" ht="15.8" customHeight="1"/>
    <row r="90" ht="15.8" customHeight="1"/>
    <row r="91" ht="15.8" customHeight="1"/>
    <row r="92" ht="15.8" customHeight="1"/>
    <row r="93" ht="15.8" customHeight="1"/>
    <row r="94" ht="15.8" customHeight="1"/>
    <row r="95" ht="15.8" customHeight="1"/>
    <row r="96" ht="15.8" customHeight="1"/>
    <row r="97" ht="15.8" customHeight="1"/>
    <row r="98" ht="15.8" customHeight="1"/>
    <row r="99" ht="15.8" customHeight="1"/>
    <row r="100" ht="15.8" customHeight="1"/>
    <row r="101" ht="15.8" customHeight="1"/>
    <row r="102" ht="15.8" customHeight="1"/>
    <row r="103" ht="15.8" customHeight="1"/>
    <row r="104" ht="15.8" customHeight="1"/>
    <row r="105" ht="15.8" customHeight="1"/>
    <row r="106" ht="15.8" customHeight="1"/>
    <row r="107" ht="15.8" customHeight="1"/>
    <row r="108" ht="15.8" customHeight="1"/>
    <row r="109" ht="15.8" customHeight="1"/>
    <row r="110" ht="15.8" customHeight="1"/>
    <row r="111" ht="15.8" customHeight="1"/>
    <row r="112" ht="15.8" customHeight="1"/>
    <row r="113" ht="15.8" customHeight="1"/>
    <row r="114" ht="15.8" customHeight="1"/>
    <row r="115" ht="15.8" customHeight="1"/>
    <row r="116" ht="15.8" customHeight="1"/>
    <row r="117" ht="15.8" customHeight="1"/>
    <row r="118" ht="15.8" customHeight="1"/>
    <row r="119" ht="15.8" customHeight="1"/>
    <row r="120" ht="15.8" customHeight="1"/>
    <row r="121" ht="15.8" customHeight="1"/>
    <row r="122" ht="15.8" customHeight="1"/>
    <row r="123" ht="15.8" customHeight="1"/>
    <row r="124" ht="15.8" customHeight="1"/>
    <row r="125" ht="15.8" customHeight="1"/>
    <row r="126" ht="15.8" customHeight="1"/>
    <row r="127" ht="15.8" customHeight="1"/>
    <row r="128" ht="15.8" customHeight="1"/>
    <row r="129" ht="15.8" customHeight="1"/>
    <row r="130" ht="15.8" customHeight="1"/>
    <row r="131" ht="15.8" customHeight="1"/>
    <row r="132" ht="15.8" customHeight="1"/>
    <row r="133" ht="15.8" customHeight="1"/>
    <row r="134" ht="15.8" customHeight="1"/>
    <row r="135" ht="15.8" customHeight="1"/>
    <row r="136" ht="15.8" customHeight="1"/>
    <row r="137" ht="15.8" customHeight="1"/>
    <row r="138" ht="15.8" customHeight="1"/>
    <row r="139" ht="15.8" customHeight="1"/>
    <row r="140" ht="15.8" customHeight="1"/>
    <row r="141" ht="15.8" customHeight="1"/>
    <row r="142" ht="15.8" customHeight="1"/>
    <row r="143" ht="15.8" customHeight="1"/>
    <row r="144" ht="15.8" customHeight="1"/>
    <row r="145" ht="15.8" customHeight="1"/>
    <row r="146" ht="15.8" customHeight="1"/>
    <row r="147" ht="15.8" customHeight="1"/>
    <row r="148" ht="15.8" customHeight="1"/>
    <row r="149" ht="15.8" customHeight="1"/>
    <row r="150" ht="15.8" customHeight="1"/>
    <row r="151" ht="15.8" customHeight="1"/>
    <row r="152" ht="15.8" customHeight="1"/>
    <row r="153" ht="15.8" customHeight="1"/>
    <row r="154" ht="15.8" customHeight="1"/>
    <row r="155" ht="15.8" customHeight="1"/>
    <row r="156" ht="15.8" customHeight="1"/>
    <row r="157" ht="15.8" customHeight="1"/>
    <row r="158" ht="15.8" customHeight="1"/>
    <row r="159" ht="15.8" customHeight="1"/>
    <row r="160" ht="15.8" customHeight="1"/>
    <row r="161" ht="15.8" customHeight="1"/>
    <row r="162" ht="15.8" customHeight="1"/>
    <row r="163" ht="15.8" customHeight="1"/>
    <row r="164" ht="15.8" customHeight="1"/>
    <row r="165" ht="15.8" customHeight="1"/>
    <row r="166" ht="15.8" customHeight="1"/>
    <row r="167" ht="15.8" customHeight="1"/>
    <row r="168" ht="15.8" customHeight="1"/>
    <row r="169" ht="15.8" customHeight="1"/>
    <row r="170" ht="15.8" customHeight="1"/>
    <row r="171" ht="15.8" customHeight="1"/>
    <row r="172" ht="15.8" customHeight="1"/>
    <row r="173" ht="15.8" customHeight="1"/>
    <row r="174" ht="15.8" customHeight="1"/>
    <row r="175" ht="15.8" customHeight="1"/>
    <row r="176" ht="15.8" customHeight="1"/>
    <row r="177" ht="15.8" customHeight="1"/>
    <row r="178" ht="15.8" customHeight="1"/>
    <row r="179" ht="15.8" customHeight="1"/>
    <row r="180" ht="15.8" customHeight="1"/>
    <row r="181" ht="15.8" customHeight="1"/>
    <row r="182" ht="15.8" customHeight="1"/>
    <row r="183" ht="15.8" customHeight="1"/>
    <row r="184" ht="15.8" customHeight="1"/>
    <row r="185" ht="15.8" customHeight="1"/>
    <row r="186" ht="15.8" customHeight="1"/>
    <row r="187" ht="15.8" customHeight="1"/>
    <row r="188" ht="15.8" customHeight="1"/>
    <row r="189" ht="15.8" customHeight="1"/>
    <row r="190" ht="15.8" customHeight="1"/>
    <row r="191" ht="15.8" customHeight="1"/>
    <row r="192" ht="15.8" customHeight="1"/>
    <row r="193" ht="15.8" customHeight="1"/>
    <row r="194" ht="15.8" customHeight="1"/>
    <row r="195" ht="15.8" customHeight="1"/>
    <row r="196" ht="15.8" customHeight="1"/>
    <row r="197" ht="15.8" customHeight="1"/>
    <row r="198" ht="15.8" customHeight="1"/>
    <row r="199" ht="15.8" customHeight="1"/>
    <row r="200" ht="15.8" customHeight="1"/>
    <row r="201" ht="15.8" customHeight="1"/>
    <row r="202" ht="15.8" customHeight="1"/>
    <row r="203" ht="15.8" customHeight="1"/>
    <row r="204" ht="15.8" customHeight="1"/>
    <row r="205" ht="15.8" customHeight="1"/>
    <row r="206" ht="15.8" customHeight="1"/>
    <row r="207" ht="15.8" customHeight="1"/>
    <row r="208" ht="15.8" customHeight="1"/>
    <row r="209" ht="15.8" customHeight="1"/>
    <row r="210" ht="15.8" customHeight="1"/>
    <row r="211" ht="15.8" customHeight="1"/>
    <row r="212" ht="15.8" customHeight="1"/>
    <row r="213" ht="15.8" customHeight="1"/>
    <row r="214" ht="15.8" customHeight="1"/>
    <row r="215" ht="15.8" customHeight="1"/>
    <row r="216" ht="15.8" customHeight="1"/>
    <row r="217" ht="15.8" customHeight="1"/>
    <row r="218" ht="15.8" customHeight="1"/>
    <row r="219" ht="15.8" customHeight="1"/>
    <row r="220" ht="15.8" customHeight="1"/>
    <row r="221" ht="15.8" customHeight="1"/>
    <row r="222" ht="15.8" customHeight="1"/>
    <row r="223" ht="15.8" customHeight="1"/>
    <row r="224" ht="15.8" customHeight="1"/>
    <row r="225" ht="15.8" customHeight="1"/>
    <row r="226" ht="15.8" customHeight="1"/>
    <row r="227" ht="15.8" customHeight="1"/>
    <row r="228" ht="15.8" customHeight="1"/>
    <row r="229" ht="15.8" customHeight="1"/>
    <row r="230" ht="15.8" customHeight="1"/>
    <row r="231" ht="15.8" customHeight="1"/>
    <row r="232" ht="15.8" customHeight="1"/>
    <row r="233" ht="15.8" customHeight="1"/>
    <row r="234" ht="15.8" customHeight="1"/>
    <row r="235" ht="15.8" customHeight="1"/>
    <row r="236" ht="15.8" customHeight="1"/>
    <row r="237" ht="15.8" customHeight="1"/>
    <row r="238" ht="15.8" customHeight="1"/>
    <row r="239" ht="15.8" customHeight="1"/>
    <row r="240" ht="15.8" customHeight="1"/>
    <row r="241" ht="15.8" customHeight="1"/>
    <row r="242" ht="15.8" customHeight="1"/>
    <row r="243" ht="15.8" customHeight="1"/>
    <row r="244" ht="15.8" customHeight="1"/>
    <row r="245" ht="15.8" customHeight="1"/>
    <row r="246" ht="15.8" customHeight="1"/>
    <row r="247" ht="15.8" customHeight="1"/>
    <row r="248" ht="15.8" customHeight="1"/>
    <row r="249" ht="15.8" customHeight="1"/>
    <row r="250" ht="15.8" customHeight="1"/>
    <row r="251" ht="15.8" customHeight="1"/>
    <row r="252" ht="15.8" customHeight="1"/>
    <row r="253" ht="15.8" customHeight="1"/>
    <row r="254" ht="15.8" customHeight="1"/>
    <row r="255" ht="15.8" customHeight="1"/>
    <row r="256" ht="15.8" customHeight="1"/>
    <row r="257" ht="15.8" customHeight="1"/>
    <row r="258" ht="15.8" customHeight="1"/>
    <row r="259" ht="15.8" customHeight="1"/>
    <row r="260" ht="15.8" customHeight="1"/>
    <row r="261" ht="15.8" customHeight="1"/>
    <row r="262" ht="15.8" customHeight="1"/>
    <row r="263" ht="15.8" customHeight="1"/>
    <row r="264" ht="15.8" customHeight="1"/>
    <row r="265" ht="15.8" customHeight="1"/>
    <row r="266" ht="15.8" customHeight="1"/>
    <row r="267" ht="15.8" customHeight="1"/>
    <row r="268" ht="15.8" customHeight="1"/>
    <row r="269" ht="15.8" customHeight="1"/>
    <row r="270" ht="15.8" customHeight="1"/>
    <row r="271" ht="15.8" customHeight="1"/>
    <row r="272" ht="15.8" customHeight="1"/>
    <row r="273" ht="15.8" customHeight="1"/>
    <row r="274" ht="15.8" customHeight="1"/>
    <row r="275" ht="15.8" customHeight="1"/>
    <row r="276" ht="15.8" customHeight="1"/>
    <row r="277" ht="15.8" customHeight="1"/>
    <row r="278" ht="15.8" customHeight="1"/>
    <row r="279" ht="15.8" customHeight="1"/>
    <row r="280" ht="15.8" customHeight="1"/>
    <row r="281" ht="15.8" customHeight="1"/>
    <row r="282" ht="15.8" customHeight="1"/>
    <row r="283" ht="15.8" customHeight="1"/>
    <row r="284" ht="15.8" customHeight="1"/>
    <row r="285" ht="15.8" customHeight="1"/>
    <row r="286" ht="15.8" customHeight="1"/>
    <row r="287" ht="15.8" customHeight="1"/>
    <row r="288" ht="15.8" customHeight="1"/>
    <row r="289" ht="15.8" customHeight="1"/>
    <row r="290" ht="15.8" customHeight="1"/>
    <row r="291" ht="15.8" customHeight="1"/>
    <row r="292" ht="15.8" customHeight="1"/>
    <row r="293" ht="15.8" customHeight="1"/>
    <row r="294" ht="15.8" customHeight="1"/>
    <row r="295" ht="15.8" customHeight="1"/>
    <row r="296" ht="15.8" customHeight="1"/>
    <row r="297" ht="15.8" customHeight="1"/>
    <row r="298" ht="15.8" customHeight="1"/>
    <row r="299" ht="15.8" customHeight="1"/>
    <row r="300" ht="15.8" customHeight="1"/>
    <row r="301" ht="15.8" customHeight="1"/>
    <row r="302" ht="15.8" customHeight="1"/>
    <row r="303" ht="15.8" customHeight="1"/>
    <row r="304" ht="15.8" customHeight="1"/>
    <row r="305" ht="15.8" customHeight="1"/>
    <row r="306" ht="15.8" customHeight="1"/>
    <row r="307" ht="15.8" customHeight="1"/>
    <row r="308" ht="15.8" customHeight="1"/>
    <row r="309" ht="15.8" customHeight="1"/>
    <row r="310" ht="15.8" customHeight="1"/>
    <row r="311" ht="15.8" customHeight="1"/>
    <row r="312" ht="15.8" customHeight="1"/>
    <row r="313" ht="15.8" customHeight="1"/>
    <row r="314" ht="15.8" customHeight="1"/>
    <row r="315" ht="15.8" customHeight="1"/>
    <row r="316" ht="15.8" customHeight="1"/>
    <row r="317" ht="15.8" customHeight="1"/>
    <row r="318" ht="15.8" customHeight="1"/>
    <row r="319" ht="15.8" customHeight="1"/>
    <row r="320" ht="15.8" customHeight="1"/>
    <row r="321" ht="15.8" customHeight="1"/>
    <row r="322" ht="15.8" customHeight="1"/>
    <row r="323" ht="15.8" customHeight="1"/>
    <row r="324" ht="15.8" customHeight="1"/>
    <row r="325" ht="15.8" customHeight="1"/>
    <row r="326" ht="15.8" customHeight="1"/>
    <row r="327" ht="15.8" customHeight="1"/>
    <row r="328" ht="15.8" customHeight="1"/>
    <row r="329" ht="15.8" customHeight="1"/>
    <row r="330" ht="15.8" customHeight="1"/>
    <row r="331" ht="15.8" customHeight="1"/>
    <row r="332" ht="15.8" customHeight="1"/>
    <row r="333" ht="15.8" customHeight="1"/>
    <row r="334" ht="15.8" customHeight="1"/>
    <row r="335" ht="15.8" customHeight="1"/>
    <row r="336" ht="15.8" customHeight="1"/>
    <row r="337" ht="15.8" customHeight="1"/>
    <row r="338" ht="15.8" customHeight="1"/>
    <row r="339" ht="15.8" customHeight="1"/>
    <row r="340" ht="15.8" customHeight="1"/>
    <row r="341" ht="15.8" customHeight="1"/>
    <row r="342" ht="15.8" customHeight="1"/>
    <row r="343" ht="15.8" customHeight="1"/>
    <row r="344" ht="15.8" customHeight="1"/>
    <row r="345" ht="15.8" customHeight="1"/>
    <row r="346" ht="15.8" customHeight="1"/>
    <row r="347" ht="15.8" customHeight="1"/>
    <row r="348" ht="15.8" customHeight="1"/>
    <row r="349" ht="15.8" customHeight="1"/>
    <row r="350" ht="15.8" customHeight="1"/>
    <row r="351" ht="15.8" customHeight="1"/>
    <row r="352" ht="15.8" customHeight="1"/>
    <row r="353" ht="15.8" customHeight="1"/>
    <row r="354" ht="15.8" customHeight="1"/>
    <row r="355" ht="15.8" customHeight="1"/>
    <row r="356" ht="15.8" customHeight="1"/>
    <row r="357" ht="15.8" customHeight="1"/>
    <row r="358" ht="15.8" customHeight="1"/>
    <row r="359" ht="15.8" customHeight="1"/>
    <row r="360" ht="15.8" customHeight="1"/>
    <row r="361" ht="15.8" customHeight="1"/>
    <row r="362" ht="15.8" customHeight="1"/>
    <row r="363" ht="15.8" customHeight="1"/>
    <row r="364" ht="15.8" customHeight="1"/>
    <row r="365" ht="15.8" customHeight="1"/>
    <row r="366" ht="15.8" customHeight="1"/>
    <row r="367" ht="15.8" customHeight="1"/>
    <row r="368" ht="15.8" customHeight="1"/>
    <row r="369" ht="15.8" customHeight="1"/>
    <row r="370" ht="15.8" customHeight="1"/>
    <row r="371" ht="15.8" customHeight="1"/>
    <row r="372" ht="15.8" customHeight="1"/>
    <row r="373" ht="15.8" customHeight="1"/>
    <row r="374" ht="15.8" customHeight="1"/>
    <row r="375" ht="15.8" customHeight="1"/>
    <row r="376" ht="15.8" customHeight="1"/>
    <row r="377" ht="15.8" customHeight="1"/>
    <row r="378" ht="15.8" customHeight="1"/>
    <row r="379" ht="15.8" customHeight="1"/>
    <row r="380" ht="15.8" customHeight="1"/>
    <row r="381" ht="15.8" customHeight="1"/>
    <row r="382" ht="15.8" customHeight="1"/>
    <row r="383" ht="15.8" customHeight="1"/>
    <row r="384" ht="15.8" customHeight="1"/>
    <row r="385" ht="15.8" customHeight="1"/>
    <row r="386" ht="15.8" customHeight="1"/>
    <row r="387" ht="15.8" customHeight="1"/>
    <row r="388" ht="15.8" customHeight="1"/>
    <row r="389" ht="15.8" customHeight="1"/>
    <row r="390" ht="15.8" customHeight="1"/>
    <row r="391" ht="15.8" customHeight="1"/>
    <row r="392" ht="15.8" customHeight="1"/>
    <row r="393" ht="15.8" customHeight="1"/>
    <row r="394" ht="15.8" customHeight="1"/>
    <row r="395" ht="15.8" customHeight="1"/>
    <row r="396" ht="15.8" customHeight="1"/>
    <row r="397" ht="15.8" customHeight="1"/>
    <row r="398" ht="15.8" customHeight="1"/>
    <row r="399" ht="15.8" customHeight="1"/>
    <row r="400" ht="15.8" customHeight="1"/>
    <row r="401" ht="15.8" customHeight="1"/>
    <row r="402" ht="15.8" customHeight="1"/>
    <row r="403" ht="15.8" customHeight="1"/>
    <row r="404" ht="15.8" customHeight="1"/>
    <row r="405" ht="15.8" customHeight="1"/>
    <row r="406" ht="15.8" customHeight="1"/>
    <row r="407" ht="15.8" customHeight="1"/>
    <row r="408" ht="15.8" customHeight="1"/>
    <row r="409" ht="15.8" customHeight="1"/>
    <row r="410" ht="15.8" customHeight="1"/>
    <row r="411" ht="15.8" customHeight="1"/>
    <row r="412" ht="15.8" customHeight="1"/>
    <row r="413" ht="15.8" customHeight="1"/>
    <row r="414" ht="15.8" customHeight="1"/>
    <row r="415" ht="15.8" customHeight="1"/>
    <row r="416" ht="15.8" customHeight="1"/>
    <row r="417" ht="15.8" customHeight="1"/>
    <row r="418" ht="15.8" customHeight="1"/>
    <row r="419" ht="15.8" customHeight="1"/>
    <row r="420" ht="15.8" customHeight="1"/>
    <row r="421" ht="15.8" customHeight="1"/>
    <row r="422" ht="15.8" customHeight="1"/>
    <row r="423" ht="15.8" customHeight="1"/>
    <row r="424" ht="15.8" customHeight="1"/>
    <row r="425" ht="15.8" customHeight="1"/>
    <row r="426" ht="15.8" customHeight="1"/>
    <row r="427" ht="15.8" customHeight="1"/>
    <row r="428" ht="15.8" customHeight="1"/>
    <row r="429" ht="15.8" customHeight="1"/>
    <row r="430" ht="15.8" customHeight="1"/>
    <row r="431" ht="15.8" customHeight="1"/>
    <row r="432" ht="15.8" customHeight="1"/>
    <row r="433" ht="15.8" customHeight="1"/>
    <row r="434" ht="15.8" customHeight="1"/>
    <row r="435" ht="15.8" customHeight="1"/>
    <row r="436" ht="15.8" customHeight="1"/>
    <row r="437" ht="15.8" customHeight="1"/>
    <row r="438" ht="15.8" customHeight="1"/>
    <row r="439" ht="15.8" customHeight="1"/>
    <row r="440" ht="15.8" customHeight="1"/>
    <row r="441" ht="15.8" customHeight="1"/>
    <row r="442" ht="15.8" customHeight="1"/>
    <row r="443" ht="15.8" customHeight="1"/>
    <row r="444" ht="15.8" customHeight="1"/>
    <row r="445" ht="15.8" customHeight="1"/>
    <row r="446" ht="15.8" customHeight="1"/>
    <row r="447" ht="15.8" customHeight="1"/>
    <row r="448" ht="15.8" customHeight="1"/>
    <row r="449" ht="15.8" customHeight="1"/>
    <row r="450" ht="15.8" customHeight="1"/>
    <row r="451" ht="15.8" customHeight="1"/>
    <row r="452" ht="15.8" customHeight="1"/>
    <row r="453" ht="15.8" customHeight="1"/>
    <row r="454" ht="15.8" customHeight="1"/>
    <row r="455" ht="15.8" customHeight="1"/>
    <row r="456" ht="15.8" customHeight="1"/>
    <row r="457" ht="15.8" customHeight="1"/>
    <row r="458" ht="15.8" customHeight="1"/>
    <row r="459" ht="15.8" customHeight="1"/>
    <row r="460" ht="15.8" customHeight="1"/>
    <row r="461" ht="15.8" customHeight="1"/>
    <row r="462" ht="15.8" customHeight="1"/>
    <row r="463" ht="15.8" customHeight="1"/>
    <row r="464" ht="15.8" customHeight="1"/>
    <row r="465" ht="15.8" customHeight="1"/>
    <row r="466" ht="15.8" customHeight="1"/>
    <row r="467" ht="15.8" customHeight="1"/>
    <row r="468" ht="15.8" customHeight="1"/>
    <row r="469" ht="15.8" customHeight="1"/>
    <row r="470" ht="15.8" customHeight="1"/>
    <row r="471" ht="15.8" customHeight="1"/>
    <row r="472" ht="15.8" customHeight="1"/>
    <row r="473" ht="15.8" customHeight="1"/>
    <row r="474" ht="15.8" customHeight="1"/>
    <row r="475" ht="15.8" customHeight="1"/>
    <row r="476" ht="15.8" customHeight="1"/>
    <row r="477" ht="15.8" customHeight="1"/>
    <row r="478" ht="15.8" customHeight="1"/>
    <row r="479" ht="15.8" customHeight="1"/>
    <row r="480" ht="15.8" customHeight="1"/>
    <row r="481" ht="15.8" customHeight="1"/>
    <row r="482" ht="15.8" customHeight="1"/>
    <row r="483" ht="15.8" customHeight="1"/>
    <row r="484" ht="15.8" customHeight="1"/>
    <row r="485" ht="15.8" customHeight="1"/>
    <row r="486" ht="15.8" customHeight="1"/>
    <row r="487" ht="15.8" customHeight="1"/>
    <row r="488" ht="15.8" customHeight="1"/>
    <row r="489" ht="15.8" customHeight="1"/>
    <row r="490" ht="15.8" customHeight="1"/>
    <row r="491" ht="15.8" customHeight="1"/>
    <row r="492" ht="15.8" customHeight="1"/>
    <row r="493" ht="15.8" customHeight="1"/>
    <row r="494" ht="15.8" customHeight="1"/>
    <row r="495" ht="15.8" customHeight="1"/>
    <row r="496" ht="15.8" customHeight="1"/>
    <row r="497" ht="15.8" customHeight="1"/>
    <row r="498" ht="15.8" customHeight="1"/>
    <row r="499" ht="15.8" customHeight="1"/>
    <row r="500" ht="15.8" customHeight="1"/>
    <row r="501" ht="15.8" customHeight="1"/>
    <row r="502" ht="15.8" customHeight="1"/>
    <row r="503" ht="15.8" customHeight="1"/>
    <row r="504" ht="15.8" customHeight="1"/>
    <row r="505" ht="15.8" customHeight="1"/>
    <row r="506" ht="15.8" customHeight="1"/>
    <row r="507" ht="15.8" customHeight="1"/>
    <row r="508" ht="15.8" customHeight="1"/>
    <row r="509" ht="15.8" customHeight="1"/>
    <row r="510" ht="15.8" customHeight="1"/>
    <row r="511" ht="15.8" customHeight="1"/>
    <row r="512" ht="15.8" customHeight="1"/>
    <row r="513" ht="15.8" customHeight="1"/>
    <row r="514" ht="15.8" customHeight="1"/>
    <row r="515" ht="15.8" customHeight="1"/>
    <row r="516" ht="15.8" customHeight="1"/>
    <row r="517" ht="15.8" customHeight="1"/>
    <row r="518" ht="15.8" customHeight="1"/>
    <row r="519" ht="15.8" customHeight="1"/>
    <row r="520" ht="15.8" customHeight="1"/>
    <row r="521" ht="15.8" customHeight="1"/>
    <row r="522" ht="15.8" customHeight="1"/>
    <row r="523" ht="15.8" customHeight="1"/>
    <row r="524" ht="15.8" customHeight="1"/>
    <row r="525" ht="15.8" customHeight="1"/>
    <row r="526" ht="15.8" customHeight="1"/>
    <row r="527" ht="15.8" customHeight="1"/>
    <row r="528" ht="15.8" customHeight="1"/>
    <row r="529" ht="15.8" customHeight="1"/>
    <row r="530" ht="15.8" customHeight="1"/>
    <row r="531" ht="15.8" customHeight="1"/>
    <row r="532" ht="15.8" customHeight="1"/>
    <row r="533" ht="15.8" customHeight="1"/>
    <row r="534" ht="15.8" customHeight="1"/>
    <row r="535" ht="15.8" customHeight="1"/>
    <row r="536" ht="15.8" customHeight="1"/>
    <row r="537" ht="15.8" customHeight="1"/>
    <row r="538" ht="15.8" customHeight="1"/>
    <row r="539" ht="15.8" customHeight="1"/>
    <row r="540" ht="15.8" customHeight="1"/>
    <row r="541" ht="15.8" customHeight="1"/>
    <row r="542" ht="15.8" customHeight="1"/>
    <row r="543" ht="15.8" customHeight="1"/>
    <row r="544" ht="15.8" customHeight="1"/>
    <row r="545" ht="15.8" customHeight="1"/>
    <row r="546" ht="15.8" customHeight="1"/>
    <row r="547" ht="15.8" customHeight="1"/>
    <row r="548" ht="15.8" customHeight="1"/>
    <row r="549" ht="15.8" customHeight="1"/>
    <row r="550" ht="15.8" customHeight="1"/>
    <row r="551" ht="15.8" customHeight="1"/>
    <row r="552" ht="15.8" customHeight="1"/>
    <row r="553" ht="15.8" customHeight="1"/>
    <row r="554" ht="15.8" customHeight="1"/>
    <row r="555" ht="15.8" customHeight="1"/>
    <row r="556" ht="15.8" customHeight="1"/>
    <row r="557" ht="15.8" customHeight="1"/>
    <row r="558" ht="15.8" customHeight="1"/>
    <row r="559" ht="15.8" customHeight="1"/>
    <row r="560" ht="15.8" customHeight="1"/>
    <row r="561" ht="15.8" customHeight="1"/>
    <row r="562" ht="15.8" customHeight="1"/>
    <row r="563" ht="15.8" customHeight="1"/>
    <row r="564" ht="15.8" customHeight="1"/>
    <row r="565" ht="15.8" customHeight="1"/>
    <row r="566" ht="15.8" customHeight="1"/>
    <row r="567" ht="15.8" customHeight="1"/>
    <row r="568" ht="15.8" customHeight="1"/>
    <row r="569" ht="15.8" customHeight="1"/>
    <row r="570" ht="15.8" customHeight="1"/>
    <row r="571" ht="15.8" customHeight="1"/>
    <row r="572" ht="15.8" customHeight="1"/>
    <row r="573" ht="15.8" customHeight="1"/>
    <row r="574" ht="15.8" customHeight="1"/>
    <row r="575" ht="15.8" customHeight="1"/>
    <row r="576" ht="15.8" customHeight="1"/>
    <row r="577" ht="15.8" customHeight="1"/>
    <row r="578" ht="15.8" customHeight="1"/>
    <row r="579" ht="15.8" customHeight="1"/>
    <row r="580" ht="15.8" customHeight="1"/>
    <row r="581" ht="15.8" customHeight="1"/>
    <row r="582" ht="15.8" customHeight="1"/>
    <row r="583" ht="15.8" customHeight="1"/>
    <row r="584" ht="15.8" customHeight="1"/>
    <row r="585" ht="15.8" customHeight="1"/>
    <row r="586" ht="15.8" customHeight="1"/>
    <row r="587" ht="15.8" customHeight="1"/>
    <row r="588" ht="15.8" customHeight="1"/>
    <row r="589" ht="15.8" customHeight="1"/>
    <row r="590" ht="15.8" customHeight="1"/>
    <row r="591" ht="15.8" customHeight="1"/>
    <row r="592" ht="15.8" customHeight="1"/>
    <row r="593" ht="15.8" customHeight="1"/>
    <row r="594" ht="15.8" customHeight="1"/>
    <row r="595" ht="15.8" customHeight="1"/>
    <row r="596" ht="15.8" customHeight="1"/>
    <row r="597" ht="15.8" customHeight="1"/>
    <row r="598" ht="15.8" customHeight="1"/>
    <row r="599" ht="15.8" customHeight="1"/>
    <row r="600" ht="15.8" customHeight="1"/>
    <row r="601" ht="15.8" customHeight="1"/>
    <row r="602" ht="15.8" customHeight="1"/>
    <row r="603" ht="15.8" customHeight="1"/>
    <row r="604" ht="15.8" customHeight="1"/>
    <row r="605" ht="15.8" customHeight="1"/>
    <row r="606" ht="15.8" customHeight="1"/>
    <row r="607" ht="15.8" customHeight="1"/>
    <row r="608" ht="15.8" customHeight="1"/>
    <row r="609" ht="15.8" customHeight="1"/>
    <row r="610" ht="15.8" customHeight="1"/>
    <row r="611" ht="15.8" customHeight="1"/>
    <row r="612" ht="15.8" customHeight="1"/>
    <row r="613" ht="15.8" customHeight="1"/>
    <row r="614" ht="15.8" customHeight="1"/>
    <row r="615" ht="15.8" customHeight="1"/>
    <row r="616" ht="15.8" customHeight="1"/>
    <row r="617" ht="15.8" customHeight="1"/>
    <row r="618" ht="15.8" customHeight="1"/>
    <row r="619" ht="15.8" customHeight="1"/>
    <row r="620" ht="15.8" customHeight="1"/>
    <row r="621" ht="15.8" customHeight="1"/>
    <row r="622" ht="15.8" customHeight="1"/>
    <row r="623" ht="15.8" customHeight="1"/>
    <row r="624" ht="15.8" customHeight="1"/>
    <row r="625" ht="15.8" customHeight="1"/>
    <row r="626" ht="15.8" customHeight="1"/>
    <row r="627" ht="15.8" customHeight="1"/>
    <row r="628" ht="15.8" customHeight="1"/>
    <row r="629" ht="15.8" customHeight="1"/>
    <row r="630" ht="15.8" customHeight="1"/>
    <row r="631" ht="15.8" customHeight="1"/>
    <row r="632" ht="15.8" customHeight="1"/>
    <row r="633" ht="15.8" customHeight="1"/>
    <row r="634" ht="15.8" customHeight="1"/>
    <row r="635" ht="15.8" customHeight="1"/>
    <row r="636" ht="15.8" customHeight="1"/>
    <row r="637" ht="15.8" customHeight="1"/>
    <row r="638" ht="15.8" customHeight="1"/>
    <row r="639" ht="15.8" customHeight="1"/>
    <row r="640" ht="15.8" customHeight="1"/>
    <row r="641" ht="15.8" customHeight="1"/>
    <row r="642" ht="15.8" customHeight="1"/>
    <row r="643" ht="15.8" customHeight="1"/>
    <row r="644" ht="15.8" customHeight="1"/>
    <row r="645" ht="15.8" customHeight="1"/>
    <row r="646" ht="15.8" customHeight="1"/>
    <row r="647" ht="15.8" customHeight="1"/>
    <row r="648" ht="15.8" customHeight="1"/>
    <row r="649" ht="15.8" customHeight="1"/>
    <row r="650" ht="15.8" customHeight="1"/>
    <row r="651" ht="15.8" customHeight="1"/>
    <row r="652" ht="15.8" customHeight="1"/>
    <row r="653" ht="15.8" customHeight="1"/>
    <row r="654" ht="15.8" customHeight="1"/>
    <row r="655" ht="15.8" customHeight="1"/>
    <row r="656" ht="15.8" customHeight="1"/>
    <row r="657" ht="15.8" customHeight="1"/>
    <row r="658" ht="15.8" customHeight="1"/>
    <row r="659" ht="15.8" customHeight="1"/>
    <row r="660" ht="15.8" customHeight="1"/>
    <row r="661" ht="15.8" customHeight="1"/>
    <row r="662" ht="15.8" customHeight="1"/>
    <row r="663" ht="15.8" customHeight="1"/>
    <row r="664" ht="15.8" customHeight="1"/>
    <row r="665" ht="15.8" customHeight="1"/>
    <row r="666" ht="15.8" customHeight="1"/>
    <row r="667" ht="15.8" customHeight="1"/>
    <row r="668" ht="15.8" customHeight="1"/>
    <row r="669" ht="15.8" customHeight="1"/>
    <row r="670" ht="15.8" customHeight="1"/>
    <row r="671" ht="15.8" customHeight="1"/>
    <row r="672" ht="15.8" customHeight="1"/>
    <row r="673" ht="15.8" customHeight="1"/>
    <row r="674" ht="15.8" customHeight="1"/>
    <row r="675" ht="15.8" customHeight="1"/>
    <row r="676" ht="15.8" customHeight="1"/>
    <row r="677" ht="15.8" customHeight="1"/>
    <row r="678" ht="15.8" customHeight="1"/>
    <row r="679" ht="15.8" customHeight="1"/>
    <row r="680" ht="15.8" customHeight="1"/>
    <row r="681" ht="15.8" customHeight="1"/>
    <row r="682" ht="15.8" customHeight="1"/>
    <row r="683" ht="15.8" customHeight="1"/>
    <row r="684" ht="15.8" customHeight="1"/>
    <row r="685" ht="15.8" customHeight="1"/>
    <row r="686" ht="15.8" customHeight="1"/>
    <row r="687" ht="15.8" customHeight="1"/>
    <row r="688" ht="15.8" customHeight="1"/>
    <row r="689" ht="15.8" customHeight="1"/>
    <row r="690" ht="15.8" customHeight="1"/>
    <row r="691" ht="15.8" customHeight="1"/>
    <row r="692" ht="15.8" customHeight="1"/>
    <row r="693" ht="15.8" customHeight="1"/>
    <row r="694" ht="15.8" customHeight="1"/>
    <row r="695" ht="15.8" customHeight="1"/>
    <row r="696" ht="15.8" customHeight="1"/>
    <row r="697" ht="15.8" customHeight="1"/>
    <row r="698" ht="15.8" customHeight="1"/>
    <row r="699" ht="15.8" customHeight="1"/>
    <row r="700" ht="15.8" customHeight="1"/>
    <row r="701" ht="15.8" customHeight="1"/>
    <row r="702" ht="15.8" customHeight="1"/>
    <row r="703" ht="15.8" customHeight="1"/>
    <row r="704" ht="15.8" customHeight="1"/>
    <row r="705" ht="15.8" customHeight="1"/>
    <row r="706" ht="15.8" customHeight="1"/>
    <row r="707" ht="15.8" customHeight="1"/>
    <row r="708" ht="15.8" customHeight="1"/>
    <row r="709" ht="15.8" customHeight="1"/>
    <row r="710" ht="15.8" customHeight="1"/>
    <row r="711" ht="15.8" customHeight="1"/>
    <row r="712" ht="15.8" customHeight="1"/>
    <row r="713" ht="15.8" customHeight="1"/>
    <row r="714" ht="15.8" customHeight="1"/>
    <row r="715" ht="15.8" customHeight="1"/>
    <row r="716" ht="15.8" customHeight="1"/>
    <row r="717" ht="15.8" customHeight="1"/>
    <row r="718" ht="15.8" customHeight="1"/>
    <row r="719" ht="15.8" customHeight="1"/>
    <row r="720" ht="15.8" customHeight="1"/>
    <row r="721" ht="15.8" customHeight="1"/>
    <row r="722" ht="15.8" customHeight="1"/>
    <row r="723" ht="15.8" customHeight="1"/>
    <row r="724" ht="15.8" customHeight="1"/>
    <row r="725" ht="15.8" customHeight="1"/>
    <row r="726" ht="15.8" customHeight="1"/>
    <row r="727" ht="15.8" customHeight="1"/>
    <row r="728" ht="15.8" customHeight="1"/>
    <row r="729" ht="15.8" customHeight="1"/>
    <row r="730" ht="15.8" customHeight="1"/>
    <row r="731" ht="15.8" customHeight="1"/>
    <row r="732" ht="15.8" customHeight="1"/>
    <row r="733" ht="15.8" customHeight="1"/>
    <row r="734" ht="15.8" customHeight="1"/>
    <row r="735" ht="15.8" customHeight="1"/>
    <row r="736" ht="15.8" customHeight="1"/>
    <row r="737" ht="15.8" customHeight="1"/>
    <row r="738" ht="15.8" customHeight="1"/>
    <row r="739" ht="15.8" customHeight="1"/>
    <row r="740" ht="15.8" customHeight="1"/>
    <row r="741" ht="15.8" customHeight="1"/>
    <row r="742" ht="15.8" customHeight="1"/>
    <row r="743" ht="15.8" customHeight="1"/>
    <row r="744" ht="15.8" customHeight="1"/>
    <row r="745" ht="15.8" customHeight="1"/>
    <row r="746" ht="15.8" customHeight="1"/>
    <row r="747" ht="15.8" customHeight="1"/>
    <row r="748" ht="15.8" customHeight="1"/>
    <row r="749" ht="15.8" customHeight="1"/>
    <row r="750" ht="15.8" customHeight="1"/>
    <row r="751" ht="15.8" customHeight="1"/>
    <row r="752" ht="15.8" customHeight="1"/>
    <row r="753" ht="15.8" customHeight="1"/>
    <row r="754" ht="15.8" customHeight="1"/>
    <row r="755" ht="15.8" customHeight="1"/>
    <row r="756" ht="15.8" customHeight="1"/>
    <row r="757" ht="15.8" customHeight="1"/>
    <row r="758" ht="15.8" customHeight="1"/>
    <row r="759" ht="15.8" customHeight="1"/>
    <row r="760" ht="15.8" customHeight="1"/>
    <row r="761" ht="15.8" customHeight="1"/>
    <row r="762" ht="15.8" customHeight="1"/>
    <row r="763" ht="15.8" customHeight="1"/>
    <row r="764" ht="15.8" customHeight="1"/>
    <row r="765" ht="15.8" customHeight="1"/>
    <row r="766" ht="15.8" customHeight="1"/>
    <row r="767" ht="15.8" customHeight="1"/>
    <row r="768" ht="15.8" customHeight="1"/>
    <row r="769" ht="15.8" customHeight="1"/>
    <row r="770" ht="15.8" customHeight="1"/>
    <row r="771" ht="15.8" customHeight="1"/>
    <row r="772" ht="15.8" customHeight="1"/>
    <row r="773" ht="15.8" customHeight="1"/>
    <row r="774" ht="15.8" customHeight="1"/>
    <row r="775" ht="15.8" customHeight="1"/>
    <row r="776" ht="15.8" customHeight="1"/>
    <row r="777" ht="15.8" customHeight="1"/>
    <row r="778" ht="15.8" customHeight="1"/>
    <row r="779" ht="15.8" customHeight="1"/>
    <row r="780" ht="15.8" customHeight="1"/>
    <row r="781" ht="15.8" customHeight="1"/>
    <row r="782" ht="15.8" customHeight="1"/>
    <row r="783" ht="15.8" customHeight="1"/>
    <row r="784" ht="15.8" customHeight="1"/>
    <row r="785" ht="15.8" customHeight="1"/>
    <row r="786" ht="15.8" customHeight="1"/>
    <row r="787" ht="15.8" customHeight="1"/>
    <row r="788" ht="15.8" customHeight="1"/>
    <row r="789" ht="15.8" customHeight="1"/>
    <row r="790" ht="15.8" customHeight="1"/>
    <row r="791" ht="15.8" customHeight="1"/>
    <row r="792" ht="15.8" customHeight="1"/>
    <row r="793" ht="15.8" customHeight="1"/>
    <row r="794" ht="15.8" customHeight="1"/>
    <row r="795" ht="15.8" customHeight="1"/>
    <row r="796" ht="15.8" customHeight="1"/>
    <row r="797" ht="15.8" customHeight="1"/>
    <row r="798" ht="15.8" customHeight="1"/>
    <row r="799" ht="15.8" customHeight="1"/>
    <row r="800" ht="15.8" customHeight="1"/>
    <row r="801" ht="15.8" customHeight="1"/>
    <row r="802" ht="15.8" customHeight="1"/>
    <row r="803" ht="15.8" customHeight="1"/>
    <row r="804" ht="15.8" customHeight="1"/>
    <row r="805" ht="15.8" customHeight="1"/>
    <row r="806" ht="15.8" customHeight="1"/>
    <row r="807" ht="15.8" customHeight="1"/>
    <row r="808" ht="15.8" customHeight="1"/>
    <row r="809" ht="15.8" customHeight="1"/>
    <row r="810" ht="15.8" customHeight="1"/>
    <row r="811" ht="15.8" customHeight="1"/>
    <row r="812" ht="15.8" customHeight="1"/>
    <row r="813" ht="15.8" customHeight="1"/>
    <row r="814" ht="15.8" customHeight="1"/>
    <row r="815" ht="15.8" customHeight="1"/>
    <row r="816" ht="15.8" customHeight="1"/>
    <row r="817" ht="15.8" customHeight="1"/>
    <row r="818" ht="15.8" customHeight="1"/>
    <row r="819" ht="15.8" customHeight="1"/>
    <row r="820" ht="15.8" customHeight="1"/>
    <row r="821" ht="15.8" customHeight="1"/>
    <row r="822" ht="15.8" customHeight="1"/>
    <row r="823" ht="15.8" customHeight="1"/>
    <row r="824" ht="15.8" customHeight="1"/>
    <row r="825" ht="15.8" customHeight="1"/>
    <row r="826" ht="15.8" customHeight="1"/>
    <row r="827" ht="15.8" customHeight="1"/>
    <row r="828" ht="15.8" customHeight="1"/>
    <row r="829" ht="15.8" customHeight="1"/>
    <row r="830" ht="15.8" customHeight="1"/>
    <row r="831" ht="15.8" customHeight="1"/>
    <row r="832" ht="15.8" customHeight="1"/>
    <row r="833" ht="15.8" customHeight="1"/>
    <row r="834" ht="15.8" customHeight="1"/>
    <row r="835" ht="15.8" customHeight="1"/>
    <row r="836" ht="15.8" customHeight="1"/>
    <row r="837" ht="15.8" customHeight="1"/>
    <row r="838" ht="15.8" customHeight="1"/>
    <row r="839" ht="15.8" customHeight="1"/>
    <row r="840" ht="15.8" customHeight="1"/>
    <row r="841" ht="15.8" customHeight="1"/>
    <row r="842" ht="15.8" customHeight="1"/>
    <row r="843" ht="15.8" customHeight="1"/>
    <row r="844" ht="15.8" customHeight="1"/>
    <row r="845" ht="15.8" customHeight="1"/>
    <row r="846" ht="15.8" customHeight="1"/>
    <row r="847" ht="15.8" customHeight="1"/>
    <row r="848" ht="15.8" customHeight="1"/>
    <row r="849" ht="15.8" customHeight="1"/>
    <row r="850" ht="15.8" customHeight="1"/>
    <row r="851" ht="15.8" customHeight="1"/>
    <row r="852" ht="15.8" customHeight="1"/>
    <row r="853" ht="15.8" customHeight="1"/>
    <row r="854" ht="15.8" customHeight="1"/>
    <row r="855" ht="15.8" customHeight="1"/>
    <row r="856" ht="15.8" customHeight="1"/>
    <row r="857" ht="15.8" customHeight="1"/>
    <row r="858" ht="15.8" customHeight="1"/>
    <row r="859" ht="15.8" customHeight="1"/>
    <row r="860" ht="15.8" customHeight="1"/>
    <row r="861" ht="15.8" customHeight="1"/>
    <row r="862" ht="15.8" customHeight="1"/>
    <row r="863" ht="15.8" customHeight="1"/>
    <row r="864" ht="15.8" customHeight="1"/>
    <row r="865" ht="15.8" customHeight="1"/>
    <row r="866" ht="15.8" customHeight="1"/>
    <row r="867" ht="15.8" customHeight="1"/>
    <row r="868" ht="15.8" customHeight="1"/>
    <row r="869" ht="15.8" customHeight="1"/>
    <row r="870" ht="15.8" customHeight="1"/>
    <row r="871" ht="15.8" customHeight="1"/>
    <row r="872" ht="15.8" customHeight="1"/>
    <row r="873" ht="15.8" customHeight="1"/>
    <row r="874" ht="15.8" customHeight="1"/>
    <row r="875" ht="15.8" customHeight="1"/>
    <row r="876" ht="15.8" customHeight="1"/>
    <row r="877" ht="15.8" customHeight="1"/>
    <row r="878" ht="15.8" customHeight="1"/>
    <row r="879" ht="15.8" customHeight="1"/>
    <row r="880" ht="15.8" customHeight="1"/>
    <row r="881" ht="15.8" customHeight="1"/>
    <row r="882" ht="15.8" customHeight="1"/>
    <row r="883" ht="15.8" customHeight="1"/>
    <row r="884" ht="15.8" customHeight="1"/>
    <row r="885" ht="15.8" customHeight="1"/>
    <row r="886" ht="15.8" customHeight="1"/>
    <row r="887" ht="15.8" customHeight="1"/>
    <row r="888" ht="15.8" customHeight="1"/>
    <row r="889" ht="15.8" customHeight="1"/>
    <row r="890" ht="15.8" customHeight="1"/>
    <row r="891" ht="15.8" customHeight="1"/>
    <row r="892" ht="15.8" customHeight="1"/>
    <row r="893" ht="15.8" customHeight="1"/>
    <row r="894" ht="15.8" customHeight="1"/>
    <row r="895" ht="15.8" customHeight="1"/>
    <row r="896" ht="15.8" customHeight="1"/>
    <row r="897" ht="15.8" customHeight="1"/>
    <row r="898" ht="15.8" customHeight="1"/>
    <row r="899" ht="15.8" customHeight="1"/>
    <row r="900" ht="15.8" customHeight="1"/>
    <row r="901" ht="15.8" customHeight="1"/>
    <row r="902" ht="15.8" customHeight="1"/>
    <row r="903" ht="15.8" customHeight="1"/>
    <row r="904" ht="15.8" customHeight="1"/>
    <row r="905" ht="15.8" customHeight="1"/>
    <row r="906" ht="15.8" customHeight="1"/>
    <row r="907" ht="15.8" customHeight="1"/>
    <row r="908" ht="15.8" customHeight="1"/>
    <row r="909" ht="15.8" customHeight="1"/>
    <row r="910" ht="15.8" customHeight="1"/>
    <row r="911" ht="15.8" customHeight="1"/>
    <row r="912" ht="15.8" customHeight="1"/>
    <row r="913" ht="15.8" customHeight="1"/>
    <row r="914" ht="15.8" customHeight="1"/>
    <row r="915" ht="15.8" customHeight="1"/>
    <row r="916" ht="15.8" customHeight="1"/>
    <row r="917" ht="15.8" customHeight="1"/>
    <row r="918" ht="15.8" customHeight="1"/>
    <row r="919" ht="15.8" customHeight="1"/>
    <row r="920" ht="15.8" customHeight="1"/>
    <row r="921" ht="15.8" customHeight="1"/>
    <row r="922" ht="15.8" customHeight="1"/>
    <row r="923" ht="15.8" customHeight="1"/>
    <row r="924" ht="15.8" customHeight="1"/>
    <row r="925" ht="15.8" customHeight="1"/>
    <row r="926" ht="15.8" customHeight="1"/>
    <row r="927" ht="15.8" customHeight="1"/>
    <row r="928" ht="15.8" customHeight="1"/>
    <row r="929" ht="15.8" customHeight="1"/>
    <row r="930" ht="15.8" customHeight="1"/>
    <row r="931" ht="15.8" customHeight="1"/>
    <row r="932" ht="15.8" customHeight="1"/>
    <row r="933" ht="15.8" customHeight="1"/>
    <row r="934" ht="15.8" customHeight="1"/>
    <row r="935" ht="15.8" customHeight="1"/>
    <row r="936" ht="15.8" customHeight="1"/>
    <row r="937" ht="15.8" customHeight="1"/>
    <row r="938" ht="15.8" customHeight="1"/>
    <row r="939" ht="15.8" customHeight="1"/>
    <row r="940" ht="15.8" customHeight="1"/>
    <row r="941" ht="15.8" customHeight="1"/>
    <row r="942" ht="15.8" customHeight="1"/>
    <row r="943" ht="15.8" customHeight="1"/>
    <row r="944" ht="15.8" customHeight="1"/>
    <row r="945" ht="15.8" customHeight="1"/>
    <row r="946" ht="15.8" customHeight="1"/>
    <row r="947" ht="15.8" customHeight="1"/>
    <row r="948" ht="15.8" customHeight="1"/>
    <row r="949" ht="15.8" customHeight="1"/>
    <row r="950" ht="15.8" customHeight="1"/>
    <row r="951" ht="15.8" customHeight="1"/>
    <row r="952" ht="15.8" customHeight="1"/>
    <row r="953" ht="15.8" customHeight="1"/>
    <row r="954" ht="15.8" customHeight="1"/>
    <row r="955" ht="15.8" customHeight="1"/>
    <row r="956" ht="15.8" customHeight="1"/>
    <row r="957" ht="15.8" customHeight="1"/>
    <row r="958" ht="15.8" customHeight="1"/>
    <row r="959" ht="15.8" customHeight="1"/>
    <row r="960" ht="15.8" customHeight="1"/>
    <row r="961" ht="15.8" customHeight="1"/>
    <row r="962" ht="15.8" customHeight="1"/>
    <row r="963" ht="15.8" customHeight="1"/>
    <row r="964" ht="15.8" customHeight="1"/>
    <row r="965" ht="15.8" customHeight="1"/>
    <row r="966" ht="15.8" customHeight="1"/>
    <row r="967" ht="15.8" customHeight="1"/>
    <row r="968" ht="15.8" customHeight="1"/>
    <row r="969" ht="15.8" customHeight="1"/>
    <row r="970" ht="15.8" customHeight="1"/>
    <row r="971" ht="15.8" customHeight="1"/>
    <row r="972" ht="15.8" customHeight="1"/>
    <row r="973" ht="15.8" customHeight="1"/>
    <row r="974" ht="15.8" customHeight="1"/>
    <row r="975" ht="15.8" customHeight="1"/>
    <row r="976" ht="15.8" customHeight="1"/>
    <row r="977" ht="15.8" customHeight="1"/>
    <row r="978" ht="15.8" customHeight="1"/>
    <row r="979" ht="15.8" customHeight="1"/>
    <row r="980" ht="15.8" customHeight="1"/>
    <row r="981" ht="15.8" customHeight="1"/>
    <row r="982" ht="15.8" customHeight="1"/>
    <row r="983" ht="15.8" customHeight="1"/>
    <row r="984" ht="15.8" customHeight="1"/>
    <row r="985" ht="15.8" customHeight="1"/>
    <row r="986" ht="15.8" customHeight="1"/>
    <row r="987" ht="15.8" customHeight="1"/>
    <row r="988" ht="15.8" customHeight="1"/>
    <row r="989" ht="15.8" customHeight="1"/>
    <row r="990" ht="15.8" customHeight="1"/>
    <row r="991" ht="15.8" customHeight="1"/>
    <row r="992" ht="15.8" customHeight="1"/>
    <row r="993" ht="15.8" customHeight="1"/>
    <row r="994" ht="15.8" customHeight="1"/>
    <row r="995" ht="15.8" customHeight="1"/>
    <row r="996" ht="15.8" customHeight="1"/>
    <row r="997" ht="15.8" customHeight="1"/>
    <row r="998" ht="15.8" customHeight="1"/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Arkusz3</vt:lpstr>
      <vt:lpstr>Arkusz4</vt:lpstr>
      <vt:lpstr>J-1</vt:lpstr>
      <vt:lpstr>J-2</vt:lpstr>
      <vt:lpstr>J3</vt:lpstr>
      <vt:lpstr>J3-1</vt:lpstr>
      <vt:lpstr>J4</vt:lpstr>
      <vt:lpstr>J4-1</vt:lpstr>
      <vt:lpstr>J5</vt:lpstr>
      <vt:lpstr>J5-1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</dc:creator>
  <cp:lastModifiedBy>Jola Kołodziejczak</cp:lastModifiedBy>
  <cp:lastPrinted>2020-08-28T09:10:55Z</cp:lastPrinted>
  <dcterms:created xsi:type="dcterms:W3CDTF">2020-03-08T15:18:29Z</dcterms:created>
  <dcterms:modified xsi:type="dcterms:W3CDTF">2020-12-30T09:33:36Z</dcterms:modified>
</cp:coreProperties>
</file>