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7" yWindow="54" windowWidth="11303" windowHeight="1426"/>
  </bookViews>
  <sheets>
    <sheet name="ppe" sheetId="5" r:id="rId1"/>
  </sheets>
  <definedNames>
    <definedName name="_xlnm.Print_Area" localSheetId="0">ppe!$A$1:$AC$85</definedName>
  </definedNames>
  <calcPr calcId="125725"/>
</workbook>
</file>

<file path=xl/calcChain.xml><?xml version="1.0" encoding="utf-8"?>
<calcChain xmlns="http://schemas.openxmlformats.org/spreadsheetml/2006/main">
  <c r="A38" i="5"/>
  <c r="K3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W84" l="1"/>
  <c r="V84"/>
  <c r="U84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T83" l="1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S84"/>
  <c r="T85" l="1"/>
  <c r="T84"/>
  <c r="Y3" l="1"/>
  <c r="Y4" s="1"/>
  <c r="Y5" s="1"/>
  <c r="Y6" s="1"/>
  <c r="Y7" s="1"/>
  <c r="Y8" s="1"/>
  <c r="Y9" s="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X3"/>
  <c r="X4" s="1"/>
  <c r="X5" s="1"/>
  <c r="X6" s="1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3" l="1"/>
  <c r="X34" s="1"/>
  <c r="X35" s="1"/>
  <c r="X36" s="1"/>
  <c r="X37" s="1"/>
  <c r="X38" s="1"/>
  <c r="X39" s="1"/>
  <c r="X40" s="1"/>
  <c r="X41" s="1"/>
  <c r="X42" s="1"/>
  <c r="X43" s="1"/>
  <c r="X44" s="1"/>
  <c r="X45" s="1"/>
  <c r="X46" s="1"/>
  <c r="X47" s="1"/>
  <c r="X48" s="1"/>
  <c r="X49" s="1"/>
  <c r="X50" s="1"/>
  <c r="X51" s="1"/>
  <c r="X52" s="1"/>
  <c r="X53" s="1"/>
  <c r="X54" s="1"/>
  <c r="X55" s="1"/>
  <c r="X56" s="1"/>
  <c r="X57" s="1"/>
  <c r="X58" s="1"/>
  <c r="X59" s="1"/>
  <c r="X60" s="1"/>
  <c r="X61" s="1"/>
  <c r="X62" s="1"/>
  <c r="X63" s="1"/>
  <c r="X64" s="1"/>
  <c r="X65" s="1"/>
  <c r="X66" s="1"/>
  <c r="X67" s="1"/>
  <c r="X68" s="1"/>
  <c r="X69" s="1"/>
  <c r="X70" s="1"/>
  <c r="X71" s="1"/>
  <c r="X72" s="1"/>
  <c r="X73" s="1"/>
  <c r="X74" s="1"/>
  <c r="X75" s="1"/>
  <c r="X76" s="1"/>
  <c r="X77" s="1"/>
  <c r="X78" s="1"/>
  <c r="X79" s="1"/>
  <c r="X80" s="1"/>
  <c r="X81" s="1"/>
  <c r="X82" s="1"/>
  <c r="X83" s="1"/>
  <c r="X30"/>
  <c r="X31" s="1"/>
  <c r="X32" s="1"/>
  <c r="Y33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30"/>
  <c r="Y31" s="1"/>
  <c r="Y32" s="1"/>
</calcChain>
</file>

<file path=xl/sharedStrings.xml><?xml version="1.0" encoding="utf-8"?>
<sst xmlns="http://schemas.openxmlformats.org/spreadsheetml/2006/main" count="1568" uniqueCount="285">
  <si>
    <t>Nazwa obiektu</t>
  </si>
  <si>
    <t>Kod</t>
  </si>
  <si>
    <t>Miejscowość</t>
  </si>
  <si>
    <t>Adres</t>
  </si>
  <si>
    <t>NIP</t>
  </si>
  <si>
    <t>Moc umowna</t>
  </si>
  <si>
    <t xml:space="preserve">Lp. </t>
  </si>
  <si>
    <t>Nr PPE</t>
  </si>
  <si>
    <t>Razem</t>
  </si>
  <si>
    <t>Uwagi o umowach</t>
  </si>
  <si>
    <t>Informacja o zmianie sprzedawcy</t>
  </si>
  <si>
    <t>Informacja o ważności umowy dystrybucyjnej</t>
  </si>
  <si>
    <t>Grupa taryfowa</t>
  </si>
  <si>
    <t>Nabywca</t>
  </si>
  <si>
    <t>x</t>
  </si>
  <si>
    <t>C11</t>
  </si>
  <si>
    <t>C21</t>
  </si>
  <si>
    <t>Hydrofornia</t>
  </si>
  <si>
    <t>C12a</t>
  </si>
  <si>
    <t>kolejna</t>
  </si>
  <si>
    <t>rozdzielone</t>
  </si>
  <si>
    <t>czas nieokreślony</t>
  </si>
  <si>
    <t>ENERGA OPERATOR SA</t>
  </si>
  <si>
    <t>Szacowane roczne zużycie energii  s1  [kWh]</t>
  </si>
  <si>
    <t>Szacowane roczne zużycie energii   s2  [kWh]</t>
  </si>
  <si>
    <t>Szacowane roczne zużycie energii [kWh]</t>
  </si>
  <si>
    <t>Odbiorca, adresat faktury i dokonujący płatności</t>
  </si>
  <si>
    <t>OSD</t>
  </si>
  <si>
    <t>Gmina Jonkowo</t>
  </si>
  <si>
    <t>11-042</t>
  </si>
  <si>
    <t>Jonkowo</t>
  </si>
  <si>
    <t>Klonowa 2</t>
  </si>
  <si>
    <t>Nr lokalu</t>
  </si>
  <si>
    <t>Budynek administracyjny</t>
  </si>
  <si>
    <t>Świetlica</t>
  </si>
  <si>
    <t>Plac zabaw, boisko</t>
  </si>
  <si>
    <t>świetlica</t>
  </si>
  <si>
    <t>Remiza</t>
  </si>
  <si>
    <t>Kaplica</t>
  </si>
  <si>
    <t>Szkoła</t>
  </si>
  <si>
    <t>Klub</t>
  </si>
  <si>
    <t>Dom kultury</t>
  </si>
  <si>
    <t>OSP</t>
  </si>
  <si>
    <t>Stadion sportowy</t>
  </si>
  <si>
    <t>Dom Strażaka</t>
  </si>
  <si>
    <t>Ośrodek Zdrowia</t>
  </si>
  <si>
    <t>ORLIK</t>
  </si>
  <si>
    <t>Plac zabaw</t>
  </si>
  <si>
    <t>Świetlica socjoterapeutyczna</t>
  </si>
  <si>
    <t>Amfiteatr</t>
  </si>
  <si>
    <t>Budynek socjalny</t>
  </si>
  <si>
    <t>11-041</t>
  </si>
  <si>
    <t>Olsztyn 15</t>
  </si>
  <si>
    <t>ul. Klonowa</t>
  </si>
  <si>
    <t>Stare Kawkowo</t>
  </si>
  <si>
    <t>Nowe Kawkowo</t>
  </si>
  <si>
    <t>Wołowno</t>
  </si>
  <si>
    <t>Szałstry</t>
  </si>
  <si>
    <t>Mątki</t>
  </si>
  <si>
    <t>20A</t>
  </si>
  <si>
    <t>Warkały</t>
  </si>
  <si>
    <t>Godki</t>
  </si>
  <si>
    <t>6A/1</t>
  </si>
  <si>
    <t>Pupki</t>
  </si>
  <si>
    <t>Łomy</t>
  </si>
  <si>
    <t>Wrzesina</t>
  </si>
  <si>
    <t>Węgajty</t>
  </si>
  <si>
    <t>4A</t>
  </si>
  <si>
    <t>Giedajty</t>
  </si>
  <si>
    <t>Lipowa</t>
  </si>
  <si>
    <t>dz.132/1</t>
  </si>
  <si>
    <t>239/2</t>
  </si>
  <si>
    <t>Stękiny</t>
  </si>
  <si>
    <t>Porbady</t>
  </si>
  <si>
    <t>Garzewko</t>
  </si>
  <si>
    <t>22a</t>
  </si>
  <si>
    <t>Gamerki Wielkie</t>
  </si>
  <si>
    <t>dz. 50/6</t>
  </si>
  <si>
    <t>Giedajty ul. Żurawia</t>
  </si>
  <si>
    <t>dz. 38/23</t>
  </si>
  <si>
    <t>dz. 34/5</t>
  </si>
  <si>
    <t>40A</t>
  </si>
  <si>
    <t>10A</t>
  </si>
  <si>
    <t>PL 0037 63011 82123 35</t>
  </si>
  <si>
    <t>PL 0037 64012 30094 72</t>
  </si>
  <si>
    <t>PL 0037 64012 30108 86</t>
  </si>
  <si>
    <t>PL 0037 64012 30146 27</t>
  </si>
  <si>
    <t>PL 0037 64012 30234 18</t>
  </si>
  <si>
    <t>PL 0037 64012 30301 85</t>
  </si>
  <si>
    <t>PL 0037 64012 30319 06</t>
  </si>
  <si>
    <t>PL 0037 63011 90403 70</t>
  </si>
  <si>
    <t>PL 0037 63011 90423 90</t>
  </si>
  <si>
    <t>PL 0037 63011 90452 22</t>
  </si>
  <si>
    <t>PL 0037 63011 90527 00</t>
  </si>
  <si>
    <t>PL 0037 63011 93153 07</t>
  </si>
  <si>
    <t>PL 0037 63011 93122 73</t>
  </si>
  <si>
    <t>PL 0037 63011 93088 39</t>
  </si>
  <si>
    <t>PL 0037 63011 93074 25</t>
  </si>
  <si>
    <t>PL 0037 63011 78495 93</t>
  </si>
  <si>
    <t>PL 0037 63011 78759 66</t>
  </si>
  <si>
    <t>PL 0037 63011 78755 62</t>
  </si>
  <si>
    <t>PL 0037 63011 78557 58</t>
  </si>
  <si>
    <t>PL 0037 63011 81903 09</t>
  </si>
  <si>
    <t>PL 0037 63011 81983 89</t>
  </si>
  <si>
    <t>PL 0037 63011 81988 94</t>
  </si>
  <si>
    <t>PL 0037 63011 82055 64</t>
  </si>
  <si>
    <t>PL 0037 63013 50912 44</t>
  </si>
  <si>
    <t>PL 0037 63013 53667 83</t>
  </si>
  <si>
    <t>PL 0037 64012 30297 81</t>
  </si>
  <si>
    <t>PL 0037 63003 65346 95</t>
  </si>
  <si>
    <t>PL 0037 64012 30270 54</t>
  </si>
  <si>
    <t>PL 0037 63003 57001 92</t>
  </si>
  <si>
    <t>PL 0037 6300 3627 2593</t>
  </si>
  <si>
    <t>PL 0037 6400 0009 3702</t>
  </si>
  <si>
    <t>PL 0037 6300 0066 1801</t>
  </si>
  <si>
    <t>PL 0037 6400 0021 3101</t>
  </si>
  <si>
    <t xml:space="preserve">PL 0037 6400 3583 2340 </t>
  </si>
  <si>
    <t>C12A</t>
  </si>
  <si>
    <t>Szkoła Podstawowa w Jonkowie</t>
  </si>
  <si>
    <t>Hanowskiego 29</t>
  </si>
  <si>
    <t>PL 0037 6300 0031 7702</t>
  </si>
  <si>
    <t>PL 0037 6300 3350 2033</t>
  </si>
  <si>
    <t xml:space="preserve">Hanowskiego </t>
  </si>
  <si>
    <t>Wrzesina 43</t>
  </si>
  <si>
    <t xml:space="preserve">Szkoła Podstawowa   </t>
  </si>
  <si>
    <t>PL 0037 63011 78573 74</t>
  </si>
  <si>
    <t>Szkoła Podstawowa Nowe Kawkowo</t>
  </si>
  <si>
    <t>Nowe Kawkowo 25</t>
  </si>
  <si>
    <t>PL 0037 64012 30105 83</t>
  </si>
  <si>
    <t>Ks. J. Hanowskiego 27</t>
  </si>
  <si>
    <t xml:space="preserve">Ks. J. Hanowskiego </t>
  </si>
  <si>
    <t>PL 0037 63011 81973 79</t>
  </si>
  <si>
    <t xml:space="preserve">Przedszkole Samorządowe w Jonkowie, </t>
  </si>
  <si>
    <t>Spacerowa 2</t>
  </si>
  <si>
    <t>Spacerowa</t>
  </si>
  <si>
    <t>PL 0037 63013 45994 73</t>
  </si>
  <si>
    <t>Lipowa 11</t>
  </si>
  <si>
    <t>Oczyszczalnia ścieków MBR</t>
  </si>
  <si>
    <t>Przepompownia ścieków</t>
  </si>
  <si>
    <t>Zasilanie pompy głębinowej</t>
  </si>
  <si>
    <t>Przepompownia ścieków  P-1</t>
  </si>
  <si>
    <t>Przepompownia ścieków  P-2</t>
  </si>
  <si>
    <t>Przepompownia ścieków  P-3</t>
  </si>
  <si>
    <t>Przepompownia ścieków  P-4</t>
  </si>
  <si>
    <t>Przepompownia ścieków  P-6</t>
  </si>
  <si>
    <t>Przepompownia ścieków dz. 184</t>
  </si>
  <si>
    <t xml:space="preserve">Przepompownia ścieków   </t>
  </si>
  <si>
    <t xml:space="preserve">Przepompownia ścieków  </t>
  </si>
  <si>
    <t xml:space="preserve">Hydrofornia </t>
  </si>
  <si>
    <t xml:space="preserve">Przepompownia ścieków </t>
  </si>
  <si>
    <t xml:space="preserve">Przepompownia wody </t>
  </si>
  <si>
    <t xml:space="preserve">Przepompownia ściekow </t>
  </si>
  <si>
    <t>biuro ZGK</t>
  </si>
  <si>
    <t>Przepompownia wody</t>
  </si>
  <si>
    <t>SUW</t>
  </si>
  <si>
    <t>baza ZGK</t>
  </si>
  <si>
    <t xml:space="preserve">Przepompownia ścieków P3 </t>
  </si>
  <si>
    <t>Przepompownia ścieków P2</t>
  </si>
  <si>
    <t>Przepompownia ścieków P4</t>
  </si>
  <si>
    <t>Przepompownia ścieków P-7</t>
  </si>
  <si>
    <t>Przepompownia ścieków P-5</t>
  </si>
  <si>
    <t xml:space="preserve">Przepompownia ścieków P-2 </t>
  </si>
  <si>
    <t>Przepompownia ścieków P-2Ł</t>
  </si>
  <si>
    <t xml:space="preserve">Przepompownia ścieków P1 </t>
  </si>
  <si>
    <t>Przepompownia  ścieków</t>
  </si>
  <si>
    <t>Przepompownia  ścieków P-1</t>
  </si>
  <si>
    <t>Przepompownia  ścieków P1/1</t>
  </si>
  <si>
    <t xml:space="preserve">Przepompownia </t>
  </si>
  <si>
    <t>Przepompownia  ściekow P-2</t>
  </si>
  <si>
    <t>Przepompownia ścieków P-6</t>
  </si>
  <si>
    <t xml:space="preserve">11-042 </t>
  </si>
  <si>
    <t xml:space="preserve">11-041 </t>
  </si>
  <si>
    <t>Olsztyn</t>
  </si>
  <si>
    <t>Lipowa 23</t>
  </si>
  <si>
    <t>dz.86/58</t>
  </si>
  <si>
    <t>Klonowa</t>
  </si>
  <si>
    <t>dz.41/11.</t>
  </si>
  <si>
    <t>dz.154</t>
  </si>
  <si>
    <t>dz.302/3</t>
  </si>
  <si>
    <t>dz.307/2</t>
  </si>
  <si>
    <t>Nowe Kawkowo25</t>
  </si>
  <si>
    <t>dz.50</t>
  </si>
  <si>
    <t>dz.79/2</t>
  </si>
  <si>
    <t>dz.72</t>
  </si>
  <si>
    <t>dz.124/2</t>
  </si>
  <si>
    <t>dz.148/1</t>
  </si>
  <si>
    <t>dz.191</t>
  </si>
  <si>
    <t>Wołowno  12</t>
  </si>
  <si>
    <t>dz.184</t>
  </si>
  <si>
    <t>Wołowno 4</t>
  </si>
  <si>
    <t>dz.205/2</t>
  </si>
  <si>
    <t>dz.51/47</t>
  </si>
  <si>
    <t>dz,151/1</t>
  </si>
  <si>
    <t>dz. 100</t>
  </si>
  <si>
    <t>dz.22/51</t>
  </si>
  <si>
    <t>TR.0-197</t>
  </si>
  <si>
    <t>Królowej Bony 34</t>
  </si>
  <si>
    <t>dz.233/56</t>
  </si>
  <si>
    <t>Lipowa 5</t>
  </si>
  <si>
    <t>dz.115</t>
  </si>
  <si>
    <t>dz.85/1</t>
  </si>
  <si>
    <t>dz.57</t>
  </si>
  <si>
    <t>TrR.0 314</t>
  </si>
  <si>
    <t>dz.161</t>
  </si>
  <si>
    <t>dz.139/2</t>
  </si>
  <si>
    <t>86/9</t>
  </si>
  <si>
    <t>osiedle Królów</t>
  </si>
  <si>
    <t>dz. 232/151</t>
  </si>
  <si>
    <t>dz.57/12</t>
  </si>
  <si>
    <t>Jonkowo ul.Hanowskiego</t>
  </si>
  <si>
    <t>dz. 194/10</t>
  </si>
  <si>
    <t>dz. 77/35</t>
  </si>
  <si>
    <t>Jonkowo ul.Kolejowa</t>
  </si>
  <si>
    <t>485/2</t>
  </si>
  <si>
    <t>34/4.</t>
  </si>
  <si>
    <t>240/1</t>
  </si>
  <si>
    <t>dz.2-11</t>
  </si>
  <si>
    <t xml:space="preserve">Gutkowo </t>
  </si>
  <si>
    <t>os. Miłe</t>
  </si>
  <si>
    <t>Gutkowo, ul. Pliszki</t>
  </si>
  <si>
    <t>dz.209/6</t>
  </si>
  <si>
    <t>Gutkowo, os. Leśne</t>
  </si>
  <si>
    <t xml:space="preserve"> dz.5-167/12</t>
  </si>
  <si>
    <t xml:space="preserve">Gutkowo, </t>
  </si>
  <si>
    <t>dz.5-186/92</t>
  </si>
  <si>
    <t>dz. 3-7/30</t>
  </si>
  <si>
    <t>dz.31-92/58</t>
  </si>
  <si>
    <t>ul . Władysława Łokietka</t>
  </si>
  <si>
    <t>dz.6-232/120</t>
  </si>
  <si>
    <t>B23</t>
  </si>
  <si>
    <t>PL 0037640135421533</t>
  </si>
  <si>
    <t>PL 0037640123027256</t>
  </si>
  <si>
    <t>PL 0037630117855051</t>
  </si>
  <si>
    <t>PL 0037630036163368</t>
  </si>
  <si>
    <t>Szacowane roczne zużycie energii   s3  [kWh]</t>
  </si>
  <si>
    <t>4-48</t>
  </si>
  <si>
    <t>PL 0037 6300 0074 0708</t>
  </si>
  <si>
    <t>Szkoła Podstawowa we Wrzesinie</t>
  </si>
  <si>
    <t xml:space="preserve">Przedszkole  w Jonkowie, </t>
  </si>
  <si>
    <t>Szkoła Podstawowa w Nowym Kawkowie</t>
  </si>
  <si>
    <t>Budynek szkolny</t>
  </si>
  <si>
    <t>Zakład Gospodarki Komunalnej w Jonkowie</t>
  </si>
  <si>
    <t>ZZakład Gospodarki Komunalnej w Jonkowie</t>
  </si>
  <si>
    <t>Urząd Gminy Jonkowo</t>
  </si>
  <si>
    <t>do 31.12.2020 r.</t>
  </si>
  <si>
    <t>ENTRADE Sp. z o.o.</t>
  </si>
  <si>
    <t>Informacja         o terminie obowiązywania aktualnej umowy zakupu energii</t>
  </si>
  <si>
    <t>Informacja              o obecnym sprzedawcy energii elektrycznej</t>
  </si>
  <si>
    <t>PL 0037 63003 52880 45</t>
  </si>
  <si>
    <t>PL 0037 63003 35687 21</t>
  </si>
  <si>
    <t>PL 0037 64012 30168 49</t>
  </si>
  <si>
    <t>PL 0037 64012 30318 05</t>
  </si>
  <si>
    <t>PL 003764012 30169 50</t>
  </si>
  <si>
    <t>PL 0037 64012 30171 52</t>
  </si>
  <si>
    <t>PL 0037 64012 30320 07</t>
  </si>
  <si>
    <t>PL 0037 64012 30321 08</t>
  </si>
  <si>
    <t>PL 0037 64012 30322 09</t>
  </si>
  <si>
    <t>PL 0037 64012 30323 10</t>
  </si>
  <si>
    <t>PL 0037 64012 30218 02</t>
  </si>
  <si>
    <t>PL 0037 64012 30220 04</t>
  </si>
  <si>
    <t>PL 0037 64012 30221 05</t>
  </si>
  <si>
    <t>PL 0037 63011 78739 46</t>
  </si>
  <si>
    <t>PL 0037 63011 78486 84</t>
  </si>
  <si>
    <t>PL 0037 63011 81891 94</t>
  </si>
  <si>
    <t>PL 0037 63011 82051 60</t>
  </si>
  <si>
    <t>PL 0037 63011 82061 70</t>
  </si>
  <si>
    <t>PL 0037 63011 93121 72</t>
  </si>
  <si>
    <t>PL 0037 63011 93146 00</t>
  </si>
  <si>
    <t>PL 0037 63011 90365 32</t>
  </si>
  <si>
    <t>PL 0037 63011 90442 12</t>
  </si>
  <si>
    <t>PL 0037 63011 82220 35</t>
  </si>
  <si>
    <t>PL 0037 63003 57005 96</t>
  </si>
  <si>
    <t>PL 0037 63003 59638 13</t>
  </si>
  <si>
    <t>PL 0037 63003 59637 12</t>
  </si>
  <si>
    <t>PL 0037 63003 62817 88</t>
  </si>
  <si>
    <t>PL 0037 63003 62820 91</t>
  </si>
  <si>
    <t>PL 0037 63003 62819 90</t>
  </si>
  <si>
    <t>PL 0037 63003 62818 89</t>
  </si>
  <si>
    <t>PL 0037 63003 61550 82</t>
  </si>
  <si>
    <t>PL 0037 63003 64516 41</t>
  </si>
  <si>
    <t>PL 0037 63003 64517 42</t>
  </si>
  <si>
    <t>PL 0037 63003 63769 70</t>
  </si>
  <si>
    <t>PL 0037 63000 01741 02</t>
  </si>
  <si>
    <t>PL 0037 63000 02843 07</t>
  </si>
  <si>
    <t>PL 0037 63000 03207 01</t>
  </si>
</sst>
</file>

<file path=xl/styles.xml><?xml version="1.0" encoding="utf-8"?>
<styleSheet xmlns="http://schemas.openxmlformats.org/spreadsheetml/2006/main">
  <numFmts count="1">
    <numFmt numFmtId="164" formatCode="00\-000"/>
  </numFmts>
  <fonts count="8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2" fontId="7" fillId="0" borderId="1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7" fillId="6" borderId="1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 wrapText="1"/>
    </xf>
    <xf numFmtId="17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1" fontId="6" fillId="0" borderId="3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/>
    </xf>
    <xf numFmtId="0" fontId="7" fillId="7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1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6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PG93"/>
  <sheetViews>
    <sheetView showGridLines="0" tabSelected="1" showWhiteSpace="0" topLeftCell="R78" zoomScaleNormal="120" workbookViewId="0">
      <selection sqref="A1:AC93"/>
    </sheetView>
  </sheetViews>
  <sheetFormatPr defaultColWidth="9.25" defaultRowHeight="10.9"/>
  <cols>
    <col min="1" max="1" width="2.5" style="9" customWidth="1"/>
    <col min="2" max="2" width="11.625" style="9" customWidth="1"/>
    <col min="3" max="3" width="6.25" style="61" customWidth="1"/>
    <col min="4" max="4" width="6.75" style="61" customWidth="1"/>
    <col min="5" max="5" width="7.875" style="9" customWidth="1"/>
    <col min="6" max="6" width="9.25" style="9" customWidth="1"/>
    <col min="7" max="7" width="18.625" style="9" customWidth="1"/>
    <col min="8" max="8" width="5.5" style="61" customWidth="1"/>
    <col min="9" max="9" width="7" style="61" customWidth="1"/>
    <col min="10" max="10" width="8.125" style="9" customWidth="1"/>
    <col min="11" max="11" width="2.5" style="9" customWidth="1"/>
    <col min="12" max="12" width="13.625" style="9" customWidth="1"/>
    <col min="13" max="13" width="5.125" style="61" customWidth="1"/>
    <col min="14" max="14" width="7.375" style="9" customWidth="1"/>
    <col min="15" max="15" width="14.5" style="9" customWidth="1"/>
    <col min="16" max="16" width="5.875" style="9" customWidth="1"/>
    <col min="17" max="17" width="16.5" style="9" customWidth="1"/>
    <col min="18" max="18" width="6" style="64" customWidth="1"/>
    <col min="19" max="19" width="4.875" style="9" customWidth="1"/>
    <col min="20" max="20" width="8.375" style="9" customWidth="1"/>
    <col min="21" max="21" width="8.25" style="9" customWidth="1"/>
    <col min="22" max="22" width="8.375" style="9" customWidth="1"/>
    <col min="23" max="23" width="8.5" style="9" customWidth="1"/>
    <col min="24" max="24" width="9" style="9" customWidth="1"/>
    <col min="25" max="25" width="6.25" style="9" customWidth="1"/>
    <col min="26" max="26" width="11.25" style="9" customWidth="1"/>
    <col min="27" max="27" width="13" style="9" customWidth="1"/>
    <col min="28" max="28" width="13.125" style="9" customWidth="1"/>
    <col min="29" max="29" width="15.375" style="9" customWidth="1"/>
    <col min="30" max="146" width="9.25" style="8"/>
    <col min="147" max="7825" width="9.25" style="9"/>
    <col min="7826" max="7859" width="9.25" style="8"/>
    <col min="7860" max="16384" width="9.25" style="9"/>
  </cols>
  <sheetData>
    <row r="1" spans="1:146 7826:7859" ht="91.55" customHeight="1">
      <c r="A1" s="1" t="s">
        <v>6</v>
      </c>
      <c r="B1" s="2" t="s">
        <v>13</v>
      </c>
      <c r="C1" s="3" t="s">
        <v>1</v>
      </c>
      <c r="D1" s="76" t="s">
        <v>2</v>
      </c>
      <c r="E1" s="3" t="s">
        <v>3</v>
      </c>
      <c r="F1" s="4" t="s">
        <v>4</v>
      </c>
      <c r="G1" s="66" t="s">
        <v>26</v>
      </c>
      <c r="H1" s="78" t="s">
        <v>1</v>
      </c>
      <c r="I1" s="77" t="s">
        <v>2</v>
      </c>
      <c r="J1" s="78" t="s">
        <v>3</v>
      </c>
      <c r="K1" s="1" t="s">
        <v>6</v>
      </c>
      <c r="L1" s="5" t="s">
        <v>0</v>
      </c>
      <c r="M1" s="5" t="s">
        <v>1</v>
      </c>
      <c r="N1" s="79" t="s">
        <v>2</v>
      </c>
      <c r="O1" s="5" t="s">
        <v>3</v>
      </c>
      <c r="P1" s="5" t="s">
        <v>32</v>
      </c>
      <c r="Q1" s="5" t="s">
        <v>7</v>
      </c>
      <c r="R1" s="80" t="s">
        <v>12</v>
      </c>
      <c r="S1" s="79" t="s">
        <v>5</v>
      </c>
      <c r="T1" s="5" t="s">
        <v>25</v>
      </c>
      <c r="U1" s="5" t="s">
        <v>23</v>
      </c>
      <c r="V1" s="5" t="s">
        <v>24</v>
      </c>
      <c r="W1" s="5" t="s">
        <v>234</v>
      </c>
      <c r="X1" s="6" t="s">
        <v>9</v>
      </c>
      <c r="Y1" s="86" t="s">
        <v>10</v>
      </c>
      <c r="Z1" s="7" t="s">
        <v>246</v>
      </c>
      <c r="AA1" s="7" t="s">
        <v>247</v>
      </c>
      <c r="AB1" s="7" t="s">
        <v>11</v>
      </c>
      <c r="AC1" s="7" t="s">
        <v>27</v>
      </c>
    </row>
    <row r="2" spans="1:146 7826:7859" s="26" customFormat="1" ht="21.75" customHeight="1">
      <c r="A2" s="10">
        <v>1</v>
      </c>
      <c r="B2" s="11" t="s">
        <v>28</v>
      </c>
      <c r="C2" s="12" t="s">
        <v>29</v>
      </c>
      <c r="D2" s="12" t="s">
        <v>30</v>
      </c>
      <c r="E2" s="13" t="s">
        <v>31</v>
      </c>
      <c r="F2" s="14">
        <v>7393851111</v>
      </c>
      <c r="G2" s="67" t="s">
        <v>243</v>
      </c>
      <c r="H2" s="68" t="s">
        <v>29</v>
      </c>
      <c r="I2" s="68" t="s">
        <v>30</v>
      </c>
      <c r="J2" s="68" t="s">
        <v>31</v>
      </c>
      <c r="K2" s="10">
        <v>1</v>
      </c>
      <c r="L2" s="15" t="s">
        <v>33</v>
      </c>
      <c r="M2" s="16" t="s">
        <v>29</v>
      </c>
      <c r="N2" s="17" t="s">
        <v>30</v>
      </c>
      <c r="O2" s="17" t="s">
        <v>53</v>
      </c>
      <c r="P2" s="18">
        <v>2</v>
      </c>
      <c r="Q2" s="16" t="s">
        <v>83</v>
      </c>
      <c r="R2" s="19" t="s">
        <v>18</v>
      </c>
      <c r="S2" s="20">
        <v>40</v>
      </c>
      <c r="T2" s="21">
        <f>SUM(U2:W2)</f>
        <v>51216</v>
      </c>
      <c r="U2" s="22">
        <v>21116</v>
      </c>
      <c r="V2" s="22">
        <v>30100</v>
      </c>
      <c r="W2" s="23">
        <v>0</v>
      </c>
      <c r="X2" s="24" t="s">
        <v>20</v>
      </c>
      <c r="Y2" s="24" t="s">
        <v>19</v>
      </c>
      <c r="Z2" s="25" t="s">
        <v>244</v>
      </c>
      <c r="AA2" s="24" t="s">
        <v>245</v>
      </c>
      <c r="AB2" s="24" t="s">
        <v>21</v>
      </c>
      <c r="AC2" s="24" t="s">
        <v>22</v>
      </c>
    </row>
    <row r="3" spans="1:146 7826:7859" s="28" customFormat="1" ht="14.95" customHeight="1">
      <c r="A3" s="27">
        <f>SUM(A2,1)</f>
        <v>2</v>
      </c>
      <c r="B3" s="11" t="s">
        <v>28</v>
      </c>
      <c r="C3" s="12" t="s">
        <v>29</v>
      </c>
      <c r="D3" s="12" t="s">
        <v>30</v>
      </c>
      <c r="E3" s="13" t="s">
        <v>31</v>
      </c>
      <c r="F3" s="14">
        <v>7393851111</v>
      </c>
      <c r="G3" s="67" t="s">
        <v>243</v>
      </c>
      <c r="H3" s="68" t="s">
        <v>29</v>
      </c>
      <c r="I3" s="68" t="s">
        <v>30</v>
      </c>
      <c r="J3" s="68" t="s">
        <v>31</v>
      </c>
      <c r="K3" s="27">
        <f>SUM(K2,1)</f>
        <v>2</v>
      </c>
      <c r="L3" s="15" t="s">
        <v>34</v>
      </c>
      <c r="M3" s="16" t="s">
        <v>29</v>
      </c>
      <c r="N3" s="17" t="s">
        <v>30</v>
      </c>
      <c r="O3" s="17" t="s">
        <v>54</v>
      </c>
      <c r="P3" s="18">
        <v>5</v>
      </c>
      <c r="Q3" s="16" t="s">
        <v>84</v>
      </c>
      <c r="R3" s="19" t="s">
        <v>18</v>
      </c>
      <c r="S3" s="20">
        <v>5</v>
      </c>
      <c r="T3" s="21">
        <f t="shared" ref="T3:T66" si="0">SUM(U3:W3)</f>
        <v>2999</v>
      </c>
      <c r="U3" s="22">
        <v>1200</v>
      </c>
      <c r="V3" s="22">
        <v>1799</v>
      </c>
      <c r="W3" s="23">
        <v>0</v>
      </c>
      <c r="X3" s="24" t="str">
        <f>X2</f>
        <v>rozdzielone</v>
      </c>
      <c r="Y3" s="24" t="str">
        <f>Y2</f>
        <v>kolejna</v>
      </c>
      <c r="Z3" s="25" t="s">
        <v>244</v>
      </c>
      <c r="AA3" s="24" t="s">
        <v>245</v>
      </c>
      <c r="AB3" s="24" t="s">
        <v>21</v>
      </c>
      <c r="AC3" s="24" t="s">
        <v>22</v>
      </c>
    </row>
    <row r="4" spans="1:146 7826:7859" s="28" customFormat="1" ht="14.95" customHeight="1">
      <c r="A4" s="27">
        <f t="shared" ref="A4:A67" si="1">SUM(A3,1)</f>
        <v>3</v>
      </c>
      <c r="B4" s="11" t="s">
        <v>28</v>
      </c>
      <c r="C4" s="12" t="s">
        <v>29</v>
      </c>
      <c r="D4" s="12" t="s">
        <v>30</v>
      </c>
      <c r="E4" s="13" t="s">
        <v>31</v>
      </c>
      <c r="F4" s="14">
        <v>7393851111</v>
      </c>
      <c r="G4" s="67" t="s">
        <v>243</v>
      </c>
      <c r="H4" s="68" t="s">
        <v>29</v>
      </c>
      <c r="I4" s="68" t="s">
        <v>30</v>
      </c>
      <c r="J4" s="68" t="s">
        <v>31</v>
      </c>
      <c r="K4" s="27">
        <f t="shared" ref="K4:K67" si="2">SUM(K3,1)</f>
        <v>3</v>
      </c>
      <c r="L4" s="15" t="s">
        <v>34</v>
      </c>
      <c r="M4" s="16" t="s">
        <v>29</v>
      </c>
      <c r="N4" s="17" t="s">
        <v>30</v>
      </c>
      <c r="O4" s="17" t="s">
        <v>55</v>
      </c>
      <c r="P4" s="18"/>
      <c r="Q4" s="16" t="s">
        <v>85</v>
      </c>
      <c r="R4" s="19" t="s">
        <v>15</v>
      </c>
      <c r="S4" s="20">
        <v>15</v>
      </c>
      <c r="T4" s="21">
        <f t="shared" si="0"/>
        <v>1314</v>
      </c>
      <c r="U4" s="29">
        <v>1314</v>
      </c>
      <c r="V4" s="30">
        <v>0</v>
      </c>
      <c r="W4" s="23">
        <v>0</v>
      </c>
      <c r="X4" s="24" t="str">
        <f t="shared" ref="X4:X67" si="3">X3</f>
        <v>rozdzielone</v>
      </c>
      <c r="Y4" s="24" t="str">
        <f t="shared" ref="Y4:Y67" si="4">Y3</f>
        <v>kolejna</v>
      </c>
      <c r="Z4" s="25" t="s">
        <v>244</v>
      </c>
      <c r="AA4" s="24" t="s">
        <v>245</v>
      </c>
      <c r="AB4" s="24" t="s">
        <v>21</v>
      </c>
      <c r="AC4" s="24" t="s">
        <v>22</v>
      </c>
    </row>
    <row r="5" spans="1:146 7826:7859" s="28" customFormat="1" ht="14.95" customHeight="1">
      <c r="A5" s="27">
        <f t="shared" si="1"/>
        <v>4</v>
      </c>
      <c r="B5" s="11" t="s">
        <v>28</v>
      </c>
      <c r="C5" s="12" t="s">
        <v>29</v>
      </c>
      <c r="D5" s="12" t="s">
        <v>30</v>
      </c>
      <c r="E5" s="13" t="s">
        <v>31</v>
      </c>
      <c r="F5" s="14">
        <v>7393851111</v>
      </c>
      <c r="G5" s="67" t="s">
        <v>243</v>
      </c>
      <c r="H5" s="68" t="s">
        <v>29</v>
      </c>
      <c r="I5" s="68" t="s">
        <v>30</v>
      </c>
      <c r="J5" s="68" t="s">
        <v>31</v>
      </c>
      <c r="K5" s="27">
        <f t="shared" si="2"/>
        <v>4</v>
      </c>
      <c r="L5" s="15" t="s">
        <v>35</v>
      </c>
      <c r="M5" s="16" t="s">
        <v>29</v>
      </c>
      <c r="N5" s="17" t="s">
        <v>30</v>
      </c>
      <c r="O5" s="17" t="s">
        <v>54</v>
      </c>
      <c r="P5" s="18"/>
      <c r="Q5" s="16" t="s">
        <v>86</v>
      </c>
      <c r="R5" s="19" t="s">
        <v>15</v>
      </c>
      <c r="S5" s="20">
        <v>15</v>
      </c>
      <c r="T5" s="21">
        <f t="shared" si="0"/>
        <v>12</v>
      </c>
      <c r="U5" s="30">
        <v>12</v>
      </c>
      <c r="V5" s="30">
        <v>0</v>
      </c>
      <c r="W5" s="23">
        <v>0</v>
      </c>
      <c r="X5" s="24" t="str">
        <f t="shared" si="3"/>
        <v>rozdzielone</v>
      </c>
      <c r="Y5" s="24" t="str">
        <f t="shared" si="4"/>
        <v>kolejna</v>
      </c>
      <c r="Z5" s="25" t="s">
        <v>244</v>
      </c>
      <c r="AA5" s="24" t="s">
        <v>245</v>
      </c>
      <c r="AB5" s="24" t="s">
        <v>21</v>
      </c>
      <c r="AC5" s="24" t="s">
        <v>22</v>
      </c>
    </row>
    <row r="6" spans="1:146 7826:7859" s="28" customFormat="1" ht="14.95" customHeight="1">
      <c r="A6" s="27">
        <f t="shared" si="1"/>
        <v>5</v>
      </c>
      <c r="B6" s="11" t="s">
        <v>28</v>
      </c>
      <c r="C6" s="12" t="s">
        <v>29</v>
      </c>
      <c r="D6" s="12" t="s">
        <v>30</v>
      </c>
      <c r="E6" s="13" t="s">
        <v>31</v>
      </c>
      <c r="F6" s="14">
        <v>7393851111</v>
      </c>
      <c r="G6" s="67" t="s">
        <v>243</v>
      </c>
      <c r="H6" s="68" t="s">
        <v>29</v>
      </c>
      <c r="I6" s="68" t="s">
        <v>30</v>
      </c>
      <c r="J6" s="68" t="s">
        <v>31</v>
      </c>
      <c r="K6" s="27">
        <f t="shared" si="2"/>
        <v>5</v>
      </c>
      <c r="L6" s="15" t="s">
        <v>36</v>
      </c>
      <c r="M6" s="16" t="s">
        <v>29</v>
      </c>
      <c r="N6" s="17" t="s">
        <v>30</v>
      </c>
      <c r="O6" s="17" t="s">
        <v>56</v>
      </c>
      <c r="P6" s="31">
        <v>0.125</v>
      </c>
      <c r="Q6" s="16" t="s">
        <v>87</v>
      </c>
      <c r="R6" s="19" t="s">
        <v>15</v>
      </c>
      <c r="S6" s="20">
        <v>5</v>
      </c>
      <c r="T6" s="21">
        <f t="shared" si="0"/>
        <v>3908</v>
      </c>
      <c r="U6" s="29">
        <v>3908</v>
      </c>
      <c r="V6" s="30">
        <v>0</v>
      </c>
      <c r="W6" s="23">
        <v>0</v>
      </c>
      <c r="X6" s="24" t="str">
        <f t="shared" si="3"/>
        <v>rozdzielone</v>
      </c>
      <c r="Y6" s="24" t="str">
        <f t="shared" si="4"/>
        <v>kolejna</v>
      </c>
      <c r="Z6" s="25" t="s">
        <v>244</v>
      </c>
      <c r="AA6" s="24" t="s">
        <v>245</v>
      </c>
      <c r="AB6" s="24" t="s">
        <v>21</v>
      </c>
      <c r="AC6" s="24" t="s">
        <v>22</v>
      </c>
    </row>
    <row r="7" spans="1:146 7826:7859" s="28" customFormat="1" ht="14.95" customHeight="1">
      <c r="A7" s="27">
        <f t="shared" si="1"/>
        <v>6</v>
      </c>
      <c r="B7" s="11" t="s">
        <v>28</v>
      </c>
      <c r="C7" s="12" t="s">
        <v>29</v>
      </c>
      <c r="D7" s="12" t="s">
        <v>30</v>
      </c>
      <c r="E7" s="13" t="s">
        <v>31</v>
      </c>
      <c r="F7" s="14">
        <v>7393851111</v>
      </c>
      <c r="G7" s="67" t="s">
        <v>243</v>
      </c>
      <c r="H7" s="68" t="s">
        <v>29</v>
      </c>
      <c r="I7" s="68" t="s">
        <v>30</v>
      </c>
      <c r="J7" s="68" t="s">
        <v>31</v>
      </c>
      <c r="K7" s="27">
        <f t="shared" si="2"/>
        <v>6</v>
      </c>
      <c r="L7" s="15" t="s">
        <v>37</v>
      </c>
      <c r="M7" s="16" t="s">
        <v>29</v>
      </c>
      <c r="N7" s="17" t="s">
        <v>30</v>
      </c>
      <c r="O7" s="17" t="s">
        <v>57</v>
      </c>
      <c r="P7" s="18"/>
      <c r="Q7" s="16" t="s">
        <v>88</v>
      </c>
      <c r="R7" s="19" t="s">
        <v>18</v>
      </c>
      <c r="S7" s="20">
        <v>15</v>
      </c>
      <c r="T7" s="21">
        <f t="shared" si="0"/>
        <v>31</v>
      </c>
      <c r="U7" s="23">
        <v>12</v>
      </c>
      <c r="V7" s="23">
        <v>19</v>
      </c>
      <c r="W7" s="23">
        <v>0</v>
      </c>
      <c r="X7" s="24" t="str">
        <f t="shared" si="3"/>
        <v>rozdzielone</v>
      </c>
      <c r="Y7" s="24" t="str">
        <f t="shared" si="4"/>
        <v>kolejna</v>
      </c>
      <c r="Z7" s="25" t="s">
        <v>244</v>
      </c>
      <c r="AA7" s="24" t="s">
        <v>245</v>
      </c>
      <c r="AB7" s="24" t="s">
        <v>21</v>
      </c>
      <c r="AC7" s="24" t="s">
        <v>22</v>
      </c>
    </row>
    <row r="8" spans="1:146 7826:7859" s="28" customFormat="1" ht="14.95" customHeight="1">
      <c r="A8" s="27">
        <f t="shared" si="1"/>
        <v>7</v>
      </c>
      <c r="B8" s="11" t="s">
        <v>28</v>
      </c>
      <c r="C8" s="12" t="s">
        <v>29</v>
      </c>
      <c r="D8" s="12" t="s">
        <v>30</v>
      </c>
      <c r="E8" s="13" t="s">
        <v>31</v>
      </c>
      <c r="F8" s="14">
        <v>7393851111</v>
      </c>
      <c r="G8" s="67" t="s">
        <v>243</v>
      </c>
      <c r="H8" s="68" t="s">
        <v>29</v>
      </c>
      <c r="I8" s="68" t="s">
        <v>30</v>
      </c>
      <c r="J8" s="68" t="s">
        <v>31</v>
      </c>
      <c r="K8" s="27">
        <f t="shared" si="2"/>
        <v>7</v>
      </c>
      <c r="L8" s="15" t="s">
        <v>38</v>
      </c>
      <c r="M8" s="16" t="s">
        <v>29</v>
      </c>
      <c r="N8" s="17" t="s">
        <v>30</v>
      </c>
      <c r="O8" s="17" t="s">
        <v>57</v>
      </c>
      <c r="P8" s="18"/>
      <c r="Q8" s="16" t="s">
        <v>89</v>
      </c>
      <c r="R8" s="19" t="s">
        <v>18</v>
      </c>
      <c r="S8" s="20">
        <v>5</v>
      </c>
      <c r="T8" s="21">
        <f t="shared" si="0"/>
        <v>164</v>
      </c>
      <c r="U8" s="23">
        <v>66</v>
      </c>
      <c r="V8" s="23">
        <v>98</v>
      </c>
      <c r="W8" s="23">
        <v>0</v>
      </c>
      <c r="X8" s="24" t="str">
        <f t="shared" si="3"/>
        <v>rozdzielone</v>
      </c>
      <c r="Y8" s="24" t="str">
        <f t="shared" si="4"/>
        <v>kolejna</v>
      </c>
      <c r="Z8" s="25" t="s">
        <v>244</v>
      </c>
      <c r="AA8" s="24" t="s">
        <v>245</v>
      </c>
      <c r="AB8" s="24" t="s">
        <v>21</v>
      </c>
      <c r="AC8" s="24" t="s">
        <v>22</v>
      </c>
    </row>
    <row r="9" spans="1:146 7826:7859" s="28" customFormat="1" ht="14.95" customHeight="1">
      <c r="A9" s="27">
        <f t="shared" si="1"/>
        <v>8</v>
      </c>
      <c r="B9" s="11" t="s">
        <v>28</v>
      </c>
      <c r="C9" s="12" t="s">
        <v>29</v>
      </c>
      <c r="D9" s="12" t="s">
        <v>30</v>
      </c>
      <c r="E9" s="13" t="s">
        <v>31</v>
      </c>
      <c r="F9" s="14">
        <v>7393851111</v>
      </c>
      <c r="G9" s="67" t="s">
        <v>243</v>
      </c>
      <c r="H9" s="68" t="s">
        <v>29</v>
      </c>
      <c r="I9" s="68" t="s">
        <v>30</v>
      </c>
      <c r="J9" s="68" t="s">
        <v>31</v>
      </c>
      <c r="K9" s="27">
        <f t="shared" si="2"/>
        <v>8</v>
      </c>
      <c r="L9" s="15" t="s">
        <v>37</v>
      </c>
      <c r="M9" s="16" t="s">
        <v>29</v>
      </c>
      <c r="N9" s="17" t="s">
        <v>30</v>
      </c>
      <c r="O9" s="17" t="s">
        <v>58</v>
      </c>
      <c r="P9" s="18" t="s">
        <v>59</v>
      </c>
      <c r="Q9" s="16" t="s">
        <v>90</v>
      </c>
      <c r="R9" s="19" t="s">
        <v>18</v>
      </c>
      <c r="S9" s="20">
        <v>12</v>
      </c>
      <c r="T9" s="21">
        <f t="shared" si="0"/>
        <v>1217</v>
      </c>
      <c r="U9" s="23">
        <v>487</v>
      </c>
      <c r="V9" s="23">
        <v>730</v>
      </c>
      <c r="W9" s="23">
        <v>0</v>
      </c>
      <c r="X9" s="24" t="str">
        <f t="shared" si="3"/>
        <v>rozdzielone</v>
      </c>
      <c r="Y9" s="24" t="str">
        <f t="shared" si="4"/>
        <v>kolejna</v>
      </c>
      <c r="Z9" s="25" t="s">
        <v>244</v>
      </c>
      <c r="AA9" s="24" t="s">
        <v>245</v>
      </c>
      <c r="AB9" s="24" t="s">
        <v>21</v>
      </c>
      <c r="AC9" s="24" t="s">
        <v>22</v>
      </c>
    </row>
    <row r="10" spans="1:146 7826:7859" s="28" customFormat="1" ht="14.95" customHeight="1">
      <c r="A10" s="27">
        <f t="shared" si="1"/>
        <v>9</v>
      </c>
      <c r="B10" s="11" t="s">
        <v>28</v>
      </c>
      <c r="C10" s="12" t="s">
        <v>29</v>
      </c>
      <c r="D10" s="12" t="s">
        <v>30</v>
      </c>
      <c r="E10" s="13" t="s">
        <v>31</v>
      </c>
      <c r="F10" s="14">
        <v>7393851111</v>
      </c>
      <c r="G10" s="67" t="s">
        <v>243</v>
      </c>
      <c r="H10" s="68" t="s">
        <v>29</v>
      </c>
      <c r="I10" s="68" t="s">
        <v>30</v>
      </c>
      <c r="J10" s="68" t="s">
        <v>31</v>
      </c>
      <c r="K10" s="27">
        <f t="shared" si="2"/>
        <v>9</v>
      </c>
      <c r="L10" s="15" t="s">
        <v>36</v>
      </c>
      <c r="M10" s="16" t="s">
        <v>29</v>
      </c>
      <c r="N10" s="17" t="s">
        <v>30</v>
      </c>
      <c r="O10" s="17" t="s">
        <v>58</v>
      </c>
      <c r="P10" s="18"/>
      <c r="Q10" s="16" t="s">
        <v>91</v>
      </c>
      <c r="R10" s="19" t="s">
        <v>15</v>
      </c>
      <c r="S10" s="20">
        <v>15</v>
      </c>
      <c r="T10" s="21">
        <f t="shared" si="0"/>
        <v>3828</v>
      </c>
      <c r="U10" s="29">
        <v>3828</v>
      </c>
      <c r="V10" s="30">
        <v>0</v>
      </c>
      <c r="W10" s="23">
        <v>0</v>
      </c>
      <c r="X10" s="24" t="str">
        <f t="shared" si="3"/>
        <v>rozdzielone</v>
      </c>
      <c r="Y10" s="24" t="str">
        <f t="shared" si="4"/>
        <v>kolejna</v>
      </c>
      <c r="Z10" s="25" t="s">
        <v>244</v>
      </c>
      <c r="AA10" s="24" t="s">
        <v>245</v>
      </c>
      <c r="AB10" s="24" t="s">
        <v>21</v>
      </c>
      <c r="AC10" s="24" t="s">
        <v>22</v>
      </c>
    </row>
    <row r="11" spans="1:146 7826:7859" s="32" customFormat="1" ht="14.95" customHeight="1" thickBot="1">
      <c r="A11" s="27">
        <f t="shared" si="1"/>
        <v>10</v>
      </c>
      <c r="B11" s="11" t="s">
        <v>28</v>
      </c>
      <c r="C11" s="12" t="s">
        <v>29</v>
      </c>
      <c r="D11" s="12" t="s">
        <v>30</v>
      </c>
      <c r="E11" s="13" t="s">
        <v>31</v>
      </c>
      <c r="F11" s="14">
        <v>7393851111</v>
      </c>
      <c r="G11" s="67" t="s">
        <v>243</v>
      </c>
      <c r="H11" s="68" t="s">
        <v>29</v>
      </c>
      <c r="I11" s="68" t="s">
        <v>30</v>
      </c>
      <c r="J11" s="68" t="s">
        <v>31</v>
      </c>
      <c r="K11" s="27">
        <f t="shared" si="2"/>
        <v>10</v>
      </c>
      <c r="L11" s="15" t="s">
        <v>39</v>
      </c>
      <c r="M11" s="16" t="s">
        <v>51</v>
      </c>
      <c r="N11" s="17" t="s">
        <v>52</v>
      </c>
      <c r="O11" s="17" t="s">
        <v>60</v>
      </c>
      <c r="P11" s="18">
        <v>18</v>
      </c>
      <c r="Q11" s="16" t="s">
        <v>92</v>
      </c>
      <c r="R11" s="19" t="s">
        <v>18</v>
      </c>
      <c r="S11" s="20">
        <v>15</v>
      </c>
      <c r="T11" s="21">
        <f t="shared" si="0"/>
        <v>4566</v>
      </c>
      <c r="U11" s="22">
        <v>1826</v>
      </c>
      <c r="V11" s="22">
        <v>2740</v>
      </c>
      <c r="W11" s="23">
        <v>0</v>
      </c>
      <c r="X11" s="24" t="str">
        <f>X10</f>
        <v>rozdzielone</v>
      </c>
      <c r="Y11" s="24" t="str">
        <f>Y10</f>
        <v>kolejna</v>
      </c>
      <c r="Z11" s="25" t="s">
        <v>244</v>
      </c>
      <c r="AA11" s="24" t="s">
        <v>245</v>
      </c>
      <c r="AB11" s="24" t="s">
        <v>21</v>
      </c>
      <c r="AC11" s="24" t="s">
        <v>22</v>
      </c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KNZ11" s="28"/>
      <c r="KOA11" s="28"/>
      <c r="KOB11" s="28"/>
      <c r="KOC11" s="28"/>
      <c r="KOD11" s="28"/>
      <c r="KOE11" s="28"/>
      <c r="KOF11" s="28"/>
      <c r="KOG11" s="28"/>
      <c r="KOH11" s="28"/>
      <c r="KOI11" s="28"/>
      <c r="KOJ11" s="28"/>
      <c r="KOK11" s="28"/>
      <c r="KOL11" s="28"/>
      <c r="KOM11" s="28"/>
      <c r="KON11" s="28"/>
      <c r="KOO11" s="28"/>
      <c r="KOP11" s="28"/>
      <c r="KOQ11" s="28"/>
      <c r="KOR11" s="28"/>
      <c r="KOS11" s="28"/>
      <c r="KOT11" s="28"/>
      <c r="KOU11" s="28"/>
      <c r="KOV11" s="28"/>
      <c r="KOW11" s="28"/>
      <c r="KOX11" s="28"/>
      <c r="KOY11" s="28"/>
      <c r="KOZ11" s="28"/>
      <c r="KPA11" s="28"/>
      <c r="KPB11" s="28"/>
      <c r="KPC11" s="28"/>
      <c r="KPD11" s="28"/>
      <c r="KPE11" s="28"/>
      <c r="KPF11" s="28"/>
      <c r="KPG11" s="28"/>
    </row>
    <row r="12" spans="1:146 7826:7859" s="33" customFormat="1" ht="14.95" customHeight="1" thickTop="1">
      <c r="A12" s="27">
        <f t="shared" si="1"/>
        <v>11</v>
      </c>
      <c r="B12" s="11" t="s">
        <v>28</v>
      </c>
      <c r="C12" s="12" t="s">
        <v>29</v>
      </c>
      <c r="D12" s="12" t="s">
        <v>30</v>
      </c>
      <c r="E12" s="13" t="s">
        <v>31</v>
      </c>
      <c r="F12" s="14">
        <v>7393851111</v>
      </c>
      <c r="G12" s="67" t="s">
        <v>243</v>
      </c>
      <c r="H12" s="68" t="s">
        <v>29</v>
      </c>
      <c r="I12" s="68" t="s">
        <v>30</v>
      </c>
      <c r="J12" s="68" t="s">
        <v>31</v>
      </c>
      <c r="K12" s="27">
        <f t="shared" si="2"/>
        <v>11</v>
      </c>
      <c r="L12" s="15" t="s">
        <v>39</v>
      </c>
      <c r="M12" s="16" t="s">
        <v>51</v>
      </c>
      <c r="N12" s="17" t="s">
        <v>52</v>
      </c>
      <c r="O12" s="17" t="s">
        <v>60</v>
      </c>
      <c r="P12" s="18">
        <v>18</v>
      </c>
      <c r="Q12" s="16" t="s">
        <v>93</v>
      </c>
      <c r="R12" s="19" t="s">
        <v>18</v>
      </c>
      <c r="S12" s="20">
        <v>4</v>
      </c>
      <c r="T12" s="21">
        <f t="shared" si="0"/>
        <v>1581</v>
      </c>
      <c r="U12" s="23">
        <v>632</v>
      </c>
      <c r="V12" s="23">
        <v>949</v>
      </c>
      <c r="W12" s="23">
        <v>0</v>
      </c>
      <c r="X12" s="24" t="str">
        <f t="shared" si="3"/>
        <v>rozdzielone</v>
      </c>
      <c r="Y12" s="24" t="str">
        <f t="shared" si="4"/>
        <v>kolejna</v>
      </c>
      <c r="Z12" s="25" t="s">
        <v>244</v>
      </c>
      <c r="AA12" s="24" t="s">
        <v>245</v>
      </c>
      <c r="AB12" s="24" t="s">
        <v>21</v>
      </c>
      <c r="AC12" s="24" t="s">
        <v>22</v>
      </c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KNZ12" s="28"/>
      <c r="KOA12" s="28"/>
      <c r="KOB12" s="28"/>
      <c r="KOC12" s="28"/>
      <c r="KOD12" s="28"/>
      <c r="KOE12" s="28"/>
      <c r="KOF12" s="28"/>
      <c r="KOG12" s="28"/>
      <c r="KOH12" s="28"/>
      <c r="KOI12" s="28"/>
      <c r="KOJ12" s="28"/>
      <c r="KOK12" s="28"/>
      <c r="KOL12" s="28"/>
      <c r="KOM12" s="28"/>
      <c r="KON12" s="28"/>
      <c r="KOO12" s="28"/>
      <c r="KOP12" s="28"/>
      <c r="KOQ12" s="28"/>
      <c r="KOR12" s="28"/>
      <c r="KOS12" s="28"/>
      <c r="KOT12" s="28"/>
      <c r="KOU12" s="28"/>
      <c r="KOV12" s="28"/>
      <c r="KOW12" s="28"/>
      <c r="KOX12" s="28"/>
      <c r="KOY12" s="28"/>
      <c r="KOZ12" s="28"/>
      <c r="KPA12" s="28"/>
      <c r="KPB12" s="28"/>
      <c r="KPC12" s="28"/>
      <c r="KPD12" s="28"/>
      <c r="KPE12" s="28"/>
      <c r="KPF12" s="28"/>
      <c r="KPG12" s="28"/>
    </row>
    <row r="13" spans="1:146 7826:7859" s="33" customFormat="1" ht="14.95" customHeight="1">
      <c r="A13" s="27">
        <f t="shared" si="1"/>
        <v>12</v>
      </c>
      <c r="B13" s="11" t="s">
        <v>28</v>
      </c>
      <c r="C13" s="12" t="s">
        <v>29</v>
      </c>
      <c r="D13" s="12" t="s">
        <v>30</v>
      </c>
      <c r="E13" s="13" t="s">
        <v>31</v>
      </c>
      <c r="F13" s="14">
        <v>7393851111</v>
      </c>
      <c r="G13" s="67" t="s">
        <v>243</v>
      </c>
      <c r="H13" s="68" t="s">
        <v>29</v>
      </c>
      <c r="I13" s="68" t="s">
        <v>30</v>
      </c>
      <c r="J13" s="68" t="s">
        <v>31</v>
      </c>
      <c r="K13" s="27">
        <f t="shared" si="2"/>
        <v>12</v>
      </c>
      <c r="L13" s="15" t="s">
        <v>40</v>
      </c>
      <c r="M13" s="16" t="s">
        <v>29</v>
      </c>
      <c r="N13" s="17" t="s">
        <v>30</v>
      </c>
      <c r="O13" s="17" t="s">
        <v>61</v>
      </c>
      <c r="P13" s="18" t="s">
        <v>62</v>
      </c>
      <c r="Q13" s="16" t="s">
        <v>94</v>
      </c>
      <c r="R13" s="19" t="s">
        <v>15</v>
      </c>
      <c r="S13" s="20">
        <v>5</v>
      </c>
      <c r="T13" s="21">
        <f t="shared" si="0"/>
        <v>321</v>
      </c>
      <c r="U13" s="30">
        <v>321</v>
      </c>
      <c r="V13" s="30">
        <v>0</v>
      </c>
      <c r="W13" s="23">
        <v>0</v>
      </c>
      <c r="X13" s="24" t="str">
        <f t="shared" si="3"/>
        <v>rozdzielone</v>
      </c>
      <c r="Y13" s="24" t="str">
        <f t="shared" si="4"/>
        <v>kolejna</v>
      </c>
      <c r="Z13" s="25" t="s">
        <v>244</v>
      </c>
      <c r="AA13" s="24" t="s">
        <v>245</v>
      </c>
      <c r="AB13" s="24" t="s">
        <v>21</v>
      </c>
      <c r="AC13" s="24" t="s">
        <v>22</v>
      </c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</row>
    <row r="14" spans="1:146 7826:7859" s="33" customFormat="1" ht="14.95" customHeight="1">
      <c r="A14" s="27">
        <f t="shared" si="1"/>
        <v>13</v>
      </c>
      <c r="B14" s="11" t="s">
        <v>28</v>
      </c>
      <c r="C14" s="12" t="s">
        <v>29</v>
      </c>
      <c r="D14" s="12" t="s">
        <v>30</v>
      </c>
      <c r="E14" s="13" t="s">
        <v>31</v>
      </c>
      <c r="F14" s="14">
        <v>7393851111</v>
      </c>
      <c r="G14" s="67" t="s">
        <v>243</v>
      </c>
      <c r="H14" s="68" t="s">
        <v>29</v>
      </c>
      <c r="I14" s="68" t="s">
        <v>30</v>
      </c>
      <c r="J14" s="68" t="s">
        <v>31</v>
      </c>
      <c r="K14" s="27">
        <f t="shared" si="2"/>
        <v>13</v>
      </c>
      <c r="L14" s="15" t="s">
        <v>34</v>
      </c>
      <c r="M14" s="16" t="s">
        <v>29</v>
      </c>
      <c r="N14" s="17" t="s">
        <v>30</v>
      </c>
      <c r="O14" s="17" t="s">
        <v>63</v>
      </c>
      <c r="P14" s="18">
        <v>16</v>
      </c>
      <c r="Q14" s="16" t="s">
        <v>95</v>
      </c>
      <c r="R14" s="19" t="s">
        <v>15</v>
      </c>
      <c r="S14" s="20">
        <v>5</v>
      </c>
      <c r="T14" s="21">
        <f t="shared" si="0"/>
        <v>3178</v>
      </c>
      <c r="U14" s="29">
        <v>3178</v>
      </c>
      <c r="V14" s="30">
        <v>0</v>
      </c>
      <c r="W14" s="23">
        <v>0</v>
      </c>
      <c r="X14" s="24" t="str">
        <f t="shared" si="3"/>
        <v>rozdzielone</v>
      </c>
      <c r="Y14" s="24" t="str">
        <f t="shared" si="4"/>
        <v>kolejna</v>
      </c>
      <c r="Z14" s="25" t="s">
        <v>244</v>
      </c>
      <c r="AA14" s="24" t="s">
        <v>245</v>
      </c>
      <c r="AB14" s="24" t="s">
        <v>21</v>
      </c>
      <c r="AC14" s="24" t="s">
        <v>22</v>
      </c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KNZ14" s="28"/>
      <c r="KOA14" s="28"/>
      <c r="KOB14" s="28"/>
      <c r="KOC14" s="28"/>
      <c r="KOD14" s="28"/>
      <c r="KOE14" s="28"/>
      <c r="KOF14" s="28"/>
      <c r="KOG14" s="28"/>
      <c r="KOH14" s="28"/>
      <c r="KOI14" s="28"/>
      <c r="KOJ14" s="28"/>
      <c r="KOK14" s="28"/>
      <c r="KOL14" s="28"/>
      <c r="KOM14" s="28"/>
      <c r="KON14" s="28"/>
      <c r="KOO14" s="28"/>
      <c r="KOP14" s="28"/>
      <c r="KOQ14" s="28"/>
      <c r="KOR14" s="28"/>
      <c r="KOS14" s="28"/>
      <c r="KOT14" s="28"/>
      <c r="KOU14" s="28"/>
      <c r="KOV14" s="28"/>
      <c r="KOW14" s="28"/>
      <c r="KOX14" s="28"/>
      <c r="KOY14" s="28"/>
      <c r="KOZ14" s="28"/>
      <c r="KPA14" s="28"/>
      <c r="KPB14" s="28"/>
      <c r="KPC14" s="28"/>
      <c r="KPD14" s="28"/>
      <c r="KPE14" s="28"/>
      <c r="KPF14" s="28"/>
      <c r="KPG14" s="28"/>
    </row>
    <row r="15" spans="1:146 7826:7859" s="33" customFormat="1" ht="14.95" customHeight="1">
      <c r="A15" s="27">
        <f t="shared" si="1"/>
        <v>14</v>
      </c>
      <c r="B15" s="11" t="s">
        <v>28</v>
      </c>
      <c r="C15" s="12" t="s">
        <v>29</v>
      </c>
      <c r="D15" s="12" t="s">
        <v>30</v>
      </c>
      <c r="E15" s="13" t="s">
        <v>31</v>
      </c>
      <c r="F15" s="14">
        <v>7393851111</v>
      </c>
      <c r="G15" s="67" t="s">
        <v>243</v>
      </c>
      <c r="H15" s="68" t="s">
        <v>29</v>
      </c>
      <c r="I15" s="68" t="s">
        <v>30</v>
      </c>
      <c r="J15" s="68" t="s">
        <v>31</v>
      </c>
      <c r="K15" s="27">
        <f t="shared" si="2"/>
        <v>14</v>
      </c>
      <c r="L15" s="15" t="s">
        <v>40</v>
      </c>
      <c r="M15" s="16" t="s">
        <v>29</v>
      </c>
      <c r="N15" s="17" t="s">
        <v>30</v>
      </c>
      <c r="O15" s="17" t="s">
        <v>64</v>
      </c>
      <c r="P15" s="18">
        <v>14</v>
      </c>
      <c r="Q15" s="16" t="s">
        <v>96</v>
      </c>
      <c r="R15" s="19" t="s">
        <v>15</v>
      </c>
      <c r="S15" s="20">
        <v>5</v>
      </c>
      <c r="T15" s="21">
        <f t="shared" si="0"/>
        <v>299</v>
      </c>
      <c r="U15" s="30">
        <v>299</v>
      </c>
      <c r="V15" s="30">
        <v>0</v>
      </c>
      <c r="W15" s="23">
        <v>0</v>
      </c>
      <c r="X15" s="24" t="str">
        <f t="shared" si="3"/>
        <v>rozdzielone</v>
      </c>
      <c r="Y15" s="24" t="str">
        <f t="shared" si="4"/>
        <v>kolejna</v>
      </c>
      <c r="Z15" s="25" t="s">
        <v>244</v>
      </c>
      <c r="AA15" s="24" t="s">
        <v>245</v>
      </c>
      <c r="AB15" s="24" t="s">
        <v>21</v>
      </c>
      <c r="AC15" s="24" t="s">
        <v>22</v>
      </c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KNZ15" s="28"/>
      <c r="KOA15" s="28"/>
      <c r="KOB15" s="28"/>
      <c r="KOC15" s="28"/>
      <c r="KOD15" s="28"/>
      <c r="KOE15" s="28"/>
      <c r="KOF15" s="28"/>
      <c r="KOG15" s="28"/>
      <c r="KOH15" s="28"/>
      <c r="KOI15" s="28"/>
      <c r="KOJ15" s="28"/>
      <c r="KOK15" s="28"/>
      <c r="KOL15" s="28"/>
      <c r="KOM15" s="28"/>
      <c r="KON15" s="28"/>
      <c r="KOO15" s="28"/>
      <c r="KOP15" s="28"/>
      <c r="KOQ15" s="28"/>
      <c r="KOR15" s="28"/>
      <c r="KOS15" s="28"/>
      <c r="KOT15" s="28"/>
      <c r="KOU15" s="28"/>
      <c r="KOV15" s="28"/>
      <c r="KOW15" s="28"/>
      <c r="KOX15" s="28"/>
      <c r="KOY15" s="28"/>
      <c r="KOZ15" s="28"/>
      <c r="KPA15" s="28"/>
      <c r="KPB15" s="28"/>
      <c r="KPC15" s="28"/>
      <c r="KPD15" s="28"/>
      <c r="KPE15" s="28"/>
      <c r="KPF15" s="28"/>
      <c r="KPG15" s="28"/>
    </row>
    <row r="16" spans="1:146 7826:7859" s="33" customFormat="1" ht="14.95" customHeight="1">
      <c r="A16" s="27">
        <f t="shared" si="1"/>
        <v>15</v>
      </c>
      <c r="B16" s="11" t="s">
        <v>28</v>
      </c>
      <c r="C16" s="12" t="s">
        <v>29</v>
      </c>
      <c r="D16" s="12" t="s">
        <v>30</v>
      </c>
      <c r="E16" s="13" t="s">
        <v>31</v>
      </c>
      <c r="F16" s="14">
        <v>7393851111</v>
      </c>
      <c r="G16" s="67" t="s">
        <v>243</v>
      </c>
      <c r="H16" s="68" t="s">
        <v>29</v>
      </c>
      <c r="I16" s="68" t="s">
        <v>30</v>
      </c>
      <c r="J16" s="68" t="s">
        <v>31</v>
      </c>
      <c r="K16" s="27">
        <f t="shared" si="2"/>
        <v>15</v>
      </c>
      <c r="L16" s="15" t="s">
        <v>41</v>
      </c>
      <c r="M16" s="16" t="s">
        <v>29</v>
      </c>
      <c r="N16" s="17" t="s">
        <v>30</v>
      </c>
      <c r="O16" s="17" t="s">
        <v>64</v>
      </c>
      <c r="P16" s="18">
        <v>14</v>
      </c>
      <c r="Q16" s="16" t="s">
        <v>97</v>
      </c>
      <c r="R16" s="19" t="s">
        <v>15</v>
      </c>
      <c r="S16" s="20">
        <v>15</v>
      </c>
      <c r="T16" s="21">
        <f t="shared" si="0"/>
        <v>626</v>
      </c>
      <c r="U16" s="30">
        <v>626</v>
      </c>
      <c r="V16" s="30">
        <v>0</v>
      </c>
      <c r="W16" s="23">
        <v>0</v>
      </c>
      <c r="X16" s="24" t="str">
        <f t="shared" si="3"/>
        <v>rozdzielone</v>
      </c>
      <c r="Y16" s="24" t="str">
        <f t="shared" si="4"/>
        <v>kolejna</v>
      </c>
      <c r="Z16" s="25" t="s">
        <v>244</v>
      </c>
      <c r="AA16" s="24" t="s">
        <v>245</v>
      </c>
      <c r="AB16" s="24" t="s">
        <v>21</v>
      </c>
      <c r="AC16" s="24" t="s">
        <v>22</v>
      </c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KNZ16" s="28"/>
      <c r="KOA16" s="28"/>
      <c r="KOB16" s="28"/>
      <c r="KOC16" s="28"/>
      <c r="KOD16" s="28"/>
      <c r="KOE16" s="28"/>
      <c r="KOF16" s="28"/>
      <c r="KOG16" s="28"/>
      <c r="KOH16" s="28"/>
      <c r="KOI16" s="28"/>
      <c r="KOJ16" s="28"/>
      <c r="KOK16" s="28"/>
      <c r="KOL16" s="28"/>
      <c r="KOM16" s="28"/>
      <c r="KON16" s="28"/>
      <c r="KOO16" s="28"/>
      <c r="KOP16" s="28"/>
      <c r="KOQ16" s="28"/>
      <c r="KOR16" s="28"/>
      <c r="KOS16" s="28"/>
      <c r="KOT16" s="28"/>
      <c r="KOU16" s="28"/>
      <c r="KOV16" s="28"/>
      <c r="KOW16" s="28"/>
      <c r="KOX16" s="28"/>
      <c r="KOY16" s="28"/>
      <c r="KOZ16" s="28"/>
      <c r="KPA16" s="28"/>
      <c r="KPB16" s="28"/>
      <c r="KPC16" s="28"/>
      <c r="KPD16" s="28"/>
      <c r="KPE16" s="28"/>
      <c r="KPF16" s="28"/>
      <c r="KPG16" s="28"/>
    </row>
    <row r="17" spans="1:146 7826:7859" s="33" customFormat="1" ht="14.95" customHeight="1">
      <c r="A17" s="27">
        <f t="shared" si="1"/>
        <v>16</v>
      </c>
      <c r="B17" s="11" t="s">
        <v>28</v>
      </c>
      <c r="C17" s="12" t="s">
        <v>29</v>
      </c>
      <c r="D17" s="12" t="s">
        <v>30</v>
      </c>
      <c r="E17" s="13" t="s">
        <v>31</v>
      </c>
      <c r="F17" s="14">
        <v>7393851111</v>
      </c>
      <c r="G17" s="67" t="s">
        <v>243</v>
      </c>
      <c r="H17" s="68" t="s">
        <v>29</v>
      </c>
      <c r="I17" s="68" t="s">
        <v>30</v>
      </c>
      <c r="J17" s="68" t="s">
        <v>31</v>
      </c>
      <c r="K17" s="27">
        <f t="shared" si="2"/>
        <v>16</v>
      </c>
      <c r="L17" s="15" t="s">
        <v>42</v>
      </c>
      <c r="M17" s="16" t="s">
        <v>29</v>
      </c>
      <c r="N17" s="17" t="s">
        <v>30</v>
      </c>
      <c r="O17" s="17" t="s">
        <v>65</v>
      </c>
      <c r="P17" s="18">
        <v>13</v>
      </c>
      <c r="Q17" s="16" t="s">
        <v>98</v>
      </c>
      <c r="R17" s="19" t="s">
        <v>18</v>
      </c>
      <c r="S17" s="20">
        <v>15</v>
      </c>
      <c r="T17" s="21">
        <f t="shared" si="0"/>
        <v>1306</v>
      </c>
      <c r="U17" s="23">
        <v>522</v>
      </c>
      <c r="V17" s="23">
        <v>784</v>
      </c>
      <c r="W17" s="23">
        <v>0</v>
      </c>
      <c r="X17" s="24" t="str">
        <f t="shared" si="3"/>
        <v>rozdzielone</v>
      </c>
      <c r="Y17" s="24" t="str">
        <f t="shared" si="4"/>
        <v>kolejna</v>
      </c>
      <c r="Z17" s="25" t="s">
        <v>244</v>
      </c>
      <c r="AA17" s="24" t="s">
        <v>245</v>
      </c>
      <c r="AB17" s="24" t="s">
        <v>21</v>
      </c>
      <c r="AC17" s="24" t="s">
        <v>22</v>
      </c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KNZ17" s="28"/>
      <c r="KOA17" s="28"/>
      <c r="KOB17" s="28"/>
      <c r="KOC17" s="28"/>
      <c r="KOD17" s="28"/>
      <c r="KOE17" s="28"/>
      <c r="KOF17" s="28"/>
      <c r="KOG17" s="28"/>
      <c r="KOH17" s="28"/>
      <c r="KOI17" s="28"/>
      <c r="KOJ17" s="28"/>
      <c r="KOK17" s="28"/>
      <c r="KOL17" s="28"/>
      <c r="KOM17" s="28"/>
      <c r="KON17" s="28"/>
      <c r="KOO17" s="28"/>
      <c r="KOP17" s="28"/>
      <c r="KOQ17" s="28"/>
      <c r="KOR17" s="28"/>
      <c r="KOS17" s="28"/>
      <c r="KOT17" s="28"/>
      <c r="KOU17" s="28"/>
      <c r="KOV17" s="28"/>
      <c r="KOW17" s="28"/>
      <c r="KOX17" s="28"/>
      <c r="KOY17" s="28"/>
      <c r="KOZ17" s="28"/>
      <c r="KPA17" s="28"/>
      <c r="KPB17" s="28"/>
      <c r="KPC17" s="28"/>
      <c r="KPD17" s="28"/>
      <c r="KPE17" s="28"/>
      <c r="KPF17" s="28"/>
      <c r="KPG17" s="28"/>
    </row>
    <row r="18" spans="1:146 7826:7859" s="33" customFormat="1" ht="14.95" customHeight="1">
      <c r="A18" s="27">
        <f t="shared" si="1"/>
        <v>17</v>
      </c>
      <c r="B18" s="11" t="s">
        <v>28</v>
      </c>
      <c r="C18" s="12" t="s">
        <v>29</v>
      </c>
      <c r="D18" s="12" t="s">
        <v>30</v>
      </c>
      <c r="E18" s="13" t="s">
        <v>31</v>
      </c>
      <c r="F18" s="14">
        <v>7393851111</v>
      </c>
      <c r="G18" s="67" t="s">
        <v>243</v>
      </c>
      <c r="H18" s="68" t="s">
        <v>29</v>
      </c>
      <c r="I18" s="68" t="s">
        <v>30</v>
      </c>
      <c r="J18" s="68" t="s">
        <v>31</v>
      </c>
      <c r="K18" s="27">
        <f t="shared" si="2"/>
        <v>17</v>
      </c>
      <c r="L18" s="15" t="s">
        <v>42</v>
      </c>
      <c r="M18" s="16" t="s">
        <v>29</v>
      </c>
      <c r="N18" s="17" t="s">
        <v>30</v>
      </c>
      <c r="O18" s="17" t="s">
        <v>66</v>
      </c>
      <c r="P18" s="18" t="s">
        <v>67</v>
      </c>
      <c r="Q18" s="16" t="s">
        <v>99</v>
      </c>
      <c r="R18" s="19" t="s">
        <v>18</v>
      </c>
      <c r="S18" s="20">
        <v>15</v>
      </c>
      <c r="T18" s="21">
        <f t="shared" si="0"/>
        <v>5</v>
      </c>
      <c r="U18" s="23">
        <v>2</v>
      </c>
      <c r="V18" s="23">
        <v>3</v>
      </c>
      <c r="W18" s="23">
        <v>0</v>
      </c>
      <c r="X18" s="24" t="str">
        <f t="shared" si="3"/>
        <v>rozdzielone</v>
      </c>
      <c r="Y18" s="24" t="str">
        <f t="shared" si="4"/>
        <v>kolejna</v>
      </c>
      <c r="Z18" s="25" t="s">
        <v>244</v>
      </c>
      <c r="AA18" s="24" t="s">
        <v>245</v>
      </c>
      <c r="AB18" s="24" t="s">
        <v>21</v>
      </c>
      <c r="AC18" s="24" t="s">
        <v>22</v>
      </c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KNZ18" s="28"/>
      <c r="KOA18" s="28"/>
      <c r="KOB18" s="28"/>
      <c r="KOC18" s="28"/>
      <c r="KOD18" s="28"/>
      <c r="KOE18" s="28"/>
      <c r="KOF18" s="28"/>
      <c r="KOG18" s="28"/>
      <c r="KOH18" s="28"/>
      <c r="KOI18" s="28"/>
      <c r="KOJ18" s="28"/>
      <c r="KOK18" s="28"/>
      <c r="KOL18" s="28"/>
      <c r="KOM18" s="28"/>
      <c r="KON18" s="28"/>
      <c r="KOO18" s="28"/>
      <c r="KOP18" s="28"/>
      <c r="KOQ18" s="28"/>
      <c r="KOR18" s="28"/>
      <c r="KOS18" s="28"/>
      <c r="KOT18" s="28"/>
      <c r="KOU18" s="28"/>
      <c r="KOV18" s="28"/>
      <c r="KOW18" s="28"/>
      <c r="KOX18" s="28"/>
      <c r="KOY18" s="28"/>
      <c r="KOZ18" s="28"/>
      <c r="KPA18" s="28"/>
      <c r="KPB18" s="28"/>
      <c r="KPC18" s="28"/>
      <c r="KPD18" s="28"/>
      <c r="KPE18" s="28"/>
      <c r="KPF18" s="28"/>
      <c r="KPG18" s="28"/>
    </row>
    <row r="19" spans="1:146 7826:7859" s="33" customFormat="1" ht="14.95" customHeight="1">
      <c r="A19" s="27">
        <f t="shared" si="1"/>
        <v>18</v>
      </c>
      <c r="B19" s="11" t="s">
        <v>28</v>
      </c>
      <c r="C19" s="12" t="s">
        <v>29</v>
      </c>
      <c r="D19" s="12" t="s">
        <v>30</v>
      </c>
      <c r="E19" s="13" t="s">
        <v>31</v>
      </c>
      <c r="F19" s="14">
        <v>7393851111</v>
      </c>
      <c r="G19" s="67" t="s">
        <v>243</v>
      </c>
      <c r="H19" s="68" t="s">
        <v>29</v>
      </c>
      <c r="I19" s="68" t="s">
        <v>30</v>
      </c>
      <c r="J19" s="68" t="s">
        <v>31</v>
      </c>
      <c r="K19" s="27">
        <f t="shared" si="2"/>
        <v>18</v>
      </c>
      <c r="L19" s="15" t="s">
        <v>36</v>
      </c>
      <c r="M19" s="16" t="s">
        <v>29</v>
      </c>
      <c r="N19" s="17" t="s">
        <v>30</v>
      </c>
      <c r="O19" s="17" t="s">
        <v>68</v>
      </c>
      <c r="P19" s="18">
        <v>24</v>
      </c>
      <c r="Q19" s="16" t="s">
        <v>100</v>
      </c>
      <c r="R19" s="19" t="s">
        <v>15</v>
      </c>
      <c r="S19" s="20">
        <v>5</v>
      </c>
      <c r="T19" s="21">
        <f t="shared" si="0"/>
        <v>57</v>
      </c>
      <c r="U19" s="30">
        <v>57</v>
      </c>
      <c r="V19" s="30">
        <v>0</v>
      </c>
      <c r="W19" s="23">
        <v>0</v>
      </c>
      <c r="X19" s="24" t="str">
        <f t="shared" si="3"/>
        <v>rozdzielone</v>
      </c>
      <c r="Y19" s="24" t="str">
        <f t="shared" si="4"/>
        <v>kolejna</v>
      </c>
      <c r="Z19" s="25" t="s">
        <v>244</v>
      </c>
      <c r="AA19" s="24" t="s">
        <v>245</v>
      </c>
      <c r="AB19" s="24" t="s">
        <v>21</v>
      </c>
      <c r="AC19" s="24" t="s">
        <v>22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KNZ19" s="28"/>
      <c r="KOA19" s="28"/>
      <c r="KOB19" s="28"/>
      <c r="KOC19" s="28"/>
      <c r="KOD19" s="28"/>
      <c r="KOE19" s="28"/>
      <c r="KOF19" s="28"/>
      <c r="KOG19" s="28"/>
      <c r="KOH19" s="28"/>
      <c r="KOI19" s="28"/>
      <c r="KOJ19" s="28"/>
      <c r="KOK19" s="28"/>
      <c r="KOL19" s="28"/>
      <c r="KOM19" s="28"/>
      <c r="KON19" s="28"/>
      <c r="KOO19" s="28"/>
      <c r="KOP19" s="28"/>
      <c r="KOQ19" s="28"/>
      <c r="KOR19" s="28"/>
      <c r="KOS19" s="28"/>
      <c r="KOT19" s="28"/>
      <c r="KOU19" s="28"/>
      <c r="KOV19" s="28"/>
      <c r="KOW19" s="28"/>
      <c r="KOX19" s="28"/>
      <c r="KOY19" s="28"/>
      <c r="KOZ19" s="28"/>
      <c r="KPA19" s="28"/>
      <c r="KPB19" s="28"/>
      <c r="KPC19" s="28"/>
      <c r="KPD19" s="28"/>
      <c r="KPE19" s="28"/>
      <c r="KPF19" s="28"/>
      <c r="KPG19" s="28"/>
    </row>
    <row r="20" spans="1:146 7826:7859" s="33" customFormat="1" ht="14.95" customHeight="1">
      <c r="A20" s="27">
        <f t="shared" si="1"/>
        <v>19</v>
      </c>
      <c r="B20" s="11" t="s">
        <v>28</v>
      </c>
      <c r="C20" s="12" t="s">
        <v>29</v>
      </c>
      <c r="D20" s="12" t="s">
        <v>30</v>
      </c>
      <c r="E20" s="13" t="s">
        <v>31</v>
      </c>
      <c r="F20" s="14">
        <v>7393851111</v>
      </c>
      <c r="G20" s="67" t="s">
        <v>243</v>
      </c>
      <c r="H20" s="68" t="s">
        <v>29</v>
      </c>
      <c r="I20" s="68" t="s">
        <v>30</v>
      </c>
      <c r="J20" s="68" t="s">
        <v>31</v>
      </c>
      <c r="K20" s="27">
        <f t="shared" si="2"/>
        <v>19</v>
      </c>
      <c r="L20" s="15" t="s">
        <v>36</v>
      </c>
      <c r="M20" s="16" t="s">
        <v>29</v>
      </c>
      <c r="N20" s="17" t="s">
        <v>30</v>
      </c>
      <c r="O20" s="17" t="s">
        <v>65</v>
      </c>
      <c r="P20" s="18">
        <v>25</v>
      </c>
      <c r="Q20" s="16" t="s">
        <v>101</v>
      </c>
      <c r="R20" s="19" t="s">
        <v>15</v>
      </c>
      <c r="S20" s="20">
        <v>5</v>
      </c>
      <c r="T20" s="21">
        <f t="shared" si="0"/>
        <v>743</v>
      </c>
      <c r="U20" s="30">
        <v>743</v>
      </c>
      <c r="V20" s="30">
        <v>0</v>
      </c>
      <c r="W20" s="23">
        <v>0</v>
      </c>
      <c r="X20" s="24" t="str">
        <f t="shared" si="3"/>
        <v>rozdzielone</v>
      </c>
      <c r="Y20" s="24" t="str">
        <f t="shared" si="4"/>
        <v>kolejna</v>
      </c>
      <c r="Z20" s="25" t="s">
        <v>244</v>
      </c>
      <c r="AA20" s="24" t="s">
        <v>245</v>
      </c>
      <c r="AB20" s="24" t="s">
        <v>21</v>
      </c>
      <c r="AC20" s="24" t="s">
        <v>22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KNZ20" s="28"/>
      <c r="KOA20" s="28"/>
      <c r="KOB20" s="28"/>
      <c r="KOC20" s="28"/>
      <c r="KOD20" s="28"/>
      <c r="KOE20" s="28"/>
      <c r="KOF20" s="28"/>
      <c r="KOG20" s="28"/>
      <c r="KOH20" s="28"/>
      <c r="KOI20" s="28"/>
      <c r="KOJ20" s="28"/>
      <c r="KOK20" s="28"/>
      <c r="KOL20" s="28"/>
      <c r="KOM20" s="28"/>
      <c r="KON20" s="28"/>
      <c r="KOO20" s="28"/>
      <c r="KOP20" s="28"/>
      <c r="KOQ20" s="28"/>
      <c r="KOR20" s="28"/>
      <c r="KOS20" s="28"/>
      <c r="KOT20" s="28"/>
      <c r="KOU20" s="28"/>
      <c r="KOV20" s="28"/>
      <c r="KOW20" s="28"/>
      <c r="KOX20" s="28"/>
      <c r="KOY20" s="28"/>
      <c r="KOZ20" s="28"/>
      <c r="KPA20" s="28"/>
      <c r="KPB20" s="28"/>
      <c r="KPC20" s="28"/>
      <c r="KPD20" s="28"/>
      <c r="KPE20" s="28"/>
      <c r="KPF20" s="28"/>
      <c r="KPG20" s="28"/>
    </row>
    <row r="21" spans="1:146 7826:7859" s="33" customFormat="1" ht="14.95" customHeight="1">
      <c r="A21" s="27">
        <f t="shared" si="1"/>
        <v>20</v>
      </c>
      <c r="B21" s="11" t="s">
        <v>28</v>
      </c>
      <c r="C21" s="12" t="s">
        <v>29</v>
      </c>
      <c r="D21" s="12" t="s">
        <v>30</v>
      </c>
      <c r="E21" s="13" t="s">
        <v>31</v>
      </c>
      <c r="F21" s="14">
        <v>7393851111</v>
      </c>
      <c r="G21" s="67" t="s">
        <v>243</v>
      </c>
      <c r="H21" s="68" t="s">
        <v>29</v>
      </c>
      <c r="I21" s="68" t="s">
        <v>30</v>
      </c>
      <c r="J21" s="68" t="s">
        <v>31</v>
      </c>
      <c r="K21" s="27">
        <f t="shared" si="2"/>
        <v>20</v>
      </c>
      <c r="L21" s="15" t="s">
        <v>43</v>
      </c>
      <c r="M21" s="16" t="s">
        <v>29</v>
      </c>
      <c r="N21" s="17" t="s">
        <v>30</v>
      </c>
      <c r="O21" s="17" t="s">
        <v>30</v>
      </c>
      <c r="P21" s="18"/>
      <c r="Q21" s="16" t="s">
        <v>102</v>
      </c>
      <c r="R21" s="19" t="s">
        <v>18</v>
      </c>
      <c r="S21" s="20">
        <v>15</v>
      </c>
      <c r="T21" s="21">
        <f t="shared" si="0"/>
        <v>27420</v>
      </c>
      <c r="U21" s="22">
        <v>10968</v>
      </c>
      <c r="V21" s="22">
        <v>16452</v>
      </c>
      <c r="W21" s="23">
        <v>0</v>
      </c>
      <c r="X21" s="24" t="str">
        <f t="shared" si="3"/>
        <v>rozdzielone</v>
      </c>
      <c r="Y21" s="24" t="str">
        <f t="shared" si="4"/>
        <v>kolejna</v>
      </c>
      <c r="Z21" s="25" t="s">
        <v>244</v>
      </c>
      <c r="AA21" s="24" t="s">
        <v>245</v>
      </c>
      <c r="AB21" s="24" t="s">
        <v>21</v>
      </c>
      <c r="AC21" s="24" t="s">
        <v>22</v>
      </c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KNZ21" s="28"/>
      <c r="KOA21" s="28"/>
      <c r="KOB21" s="28"/>
      <c r="KOC21" s="28"/>
      <c r="KOD21" s="28"/>
      <c r="KOE21" s="28"/>
      <c r="KOF21" s="28"/>
      <c r="KOG21" s="28"/>
      <c r="KOH21" s="28"/>
      <c r="KOI21" s="28"/>
      <c r="KOJ21" s="28"/>
      <c r="KOK21" s="28"/>
      <c r="KOL21" s="28"/>
      <c r="KOM21" s="28"/>
      <c r="KON21" s="28"/>
      <c r="KOO21" s="28"/>
      <c r="KOP21" s="28"/>
      <c r="KOQ21" s="28"/>
      <c r="KOR21" s="28"/>
      <c r="KOS21" s="28"/>
      <c r="KOT21" s="28"/>
      <c r="KOU21" s="28"/>
      <c r="KOV21" s="28"/>
      <c r="KOW21" s="28"/>
      <c r="KOX21" s="28"/>
      <c r="KOY21" s="28"/>
      <c r="KOZ21" s="28"/>
      <c r="KPA21" s="28"/>
      <c r="KPB21" s="28"/>
      <c r="KPC21" s="28"/>
      <c r="KPD21" s="28"/>
      <c r="KPE21" s="28"/>
      <c r="KPF21" s="28"/>
      <c r="KPG21" s="28"/>
    </row>
    <row r="22" spans="1:146 7826:7859" s="33" customFormat="1" ht="14.95" customHeight="1">
      <c r="A22" s="27">
        <f t="shared" si="1"/>
        <v>21</v>
      </c>
      <c r="B22" s="11" t="s">
        <v>28</v>
      </c>
      <c r="C22" s="12" t="s">
        <v>29</v>
      </c>
      <c r="D22" s="12" t="s">
        <v>30</v>
      </c>
      <c r="E22" s="13" t="s">
        <v>31</v>
      </c>
      <c r="F22" s="14">
        <v>7393851111</v>
      </c>
      <c r="G22" s="67" t="s">
        <v>243</v>
      </c>
      <c r="H22" s="68" t="s">
        <v>29</v>
      </c>
      <c r="I22" s="68" t="s">
        <v>30</v>
      </c>
      <c r="J22" s="68" t="s">
        <v>31</v>
      </c>
      <c r="K22" s="27">
        <f t="shared" si="2"/>
        <v>21</v>
      </c>
      <c r="L22" s="15" t="s">
        <v>44</v>
      </c>
      <c r="M22" s="16" t="s">
        <v>29</v>
      </c>
      <c r="N22" s="17" t="s">
        <v>30</v>
      </c>
      <c r="O22" s="17" t="s">
        <v>69</v>
      </c>
      <c r="P22" s="18">
        <v>2</v>
      </c>
      <c r="Q22" s="16" t="s">
        <v>103</v>
      </c>
      <c r="R22" s="19" t="s">
        <v>18</v>
      </c>
      <c r="S22" s="20">
        <v>25</v>
      </c>
      <c r="T22" s="21">
        <f t="shared" si="0"/>
        <v>10877</v>
      </c>
      <c r="U22" s="22">
        <v>4351</v>
      </c>
      <c r="V22" s="22">
        <v>6526</v>
      </c>
      <c r="W22" s="23">
        <v>0</v>
      </c>
      <c r="X22" s="24" t="str">
        <f t="shared" si="3"/>
        <v>rozdzielone</v>
      </c>
      <c r="Y22" s="24" t="str">
        <f t="shared" si="4"/>
        <v>kolejna</v>
      </c>
      <c r="Z22" s="25" t="s">
        <v>244</v>
      </c>
      <c r="AA22" s="24" t="s">
        <v>245</v>
      </c>
      <c r="AB22" s="24" t="s">
        <v>21</v>
      </c>
      <c r="AC22" s="24" t="s">
        <v>22</v>
      </c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KNZ22" s="28"/>
      <c r="KOA22" s="28"/>
      <c r="KOB22" s="28"/>
      <c r="KOC22" s="28"/>
      <c r="KOD22" s="28"/>
      <c r="KOE22" s="28"/>
      <c r="KOF22" s="28"/>
      <c r="KOG22" s="28"/>
      <c r="KOH22" s="28"/>
      <c r="KOI22" s="28"/>
      <c r="KOJ22" s="28"/>
      <c r="KOK22" s="28"/>
      <c r="KOL22" s="28"/>
      <c r="KOM22" s="28"/>
      <c r="KON22" s="28"/>
      <c r="KOO22" s="28"/>
      <c r="KOP22" s="28"/>
      <c r="KOQ22" s="28"/>
      <c r="KOR22" s="28"/>
      <c r="KOS22" s="28"/>
      <c r="KOT22" s="28"/>
      <c r="KOU22" s="28"/>
      <c r="KOV22" s="28"/>
      <c r="KOW22" s="28"/>
      <c r="KOX22" s="28"/>
      <c r="KOY22" s="28"/>
      <c r="KOZ22" s="28"/>
      <c r="KPA22" s="28"/>
      <c r="KPB22" s="28"/>
      <c r="KPC22" s="28"/>
      <c r="KPD22" s="28"/>
      <c r="KPE22" s="28"/>
      <c r="KPF22" s="28"/>
      <c r="KPG22" s="28"/>
    </row>
    <row r="23" spans="1:146 7826:7859" s="33" customFormat="1" ht="14.95" customHeight="1">
      <c r="A23" s="27">
        <f t="shared" si="1"/>
        <v>22</v>
      </c>
      <c r="B23" s="11" t="s">
        <v>28</v>
      </c>
      <c r="C23" s="12" t="s">
        <v>29</v>
      </c>
      <c r="D23" s="12" t="s">
        <v>30</v>
      </c>
      <c r="E23" s="13" t="s">
        <v>31</v>
      </c>
      <c r="F23" s="14">
        <v>7393851111</v>
      </c>
      <c r="G23" s="67" t="s">
        <v>243</v>
      </c>
      <c r="H23" s="68" t="s">
        <v>29</v>
      </c>
      <c r="I23" s="68" t="s">
        <v>30</v>
      </c>
      <c r="J23" s="68" t="s">
        <v>31</v>
      </c>
      <c r="K23" s="27">
        <f t="shared" si="2"/>
        <v>22</v>
      </c>
      <c r="L23" s="15" t="s">
        <v>45</v>
      </c>
      <c r="M23" s="16" t="s">
        <v>29</v>
      </c>
      <c r="N23" s="17" t="s">
        <v>30</v>
      </c>
      <c r="O23" s="17" t="s">
        <v>69</v>
      </c>
      <c r="P23" s="18">
        <v>11</v>
      </c>
      <c r="Q23" s="16" t="s">
        <v>104</v>
      </c>
      <c r="R23" s="19" t="s">
        <v>18</v>
      </c>
      <c r="S23" s="20">
        <v>20</v>
      </c>
      <c r="T23" s="21">
        <f t="shared" si="0"/>
        <v>6423</v>
      </c>
      <c r="U23" s="22">
        <v>2569</v>
      </c>
      <c r="V23" s="22">
        <v>3854</v>
      </c>
      <c r="W23" s="23">
        <v>0</v>
      </c>
      <c r="X23" s="24" t="str">
        <f t="shared" si="3"/>
        <v>rozdzielone</v>
      </c>
      <c r="Y23" s="24" t="str">
        <f t="shared" si="4"/>
        <v>kolejna</v>
      </c>
      <c r="Z23" s="25" t="s">
        <v>244</v>
      </c>
      <c r="AA23" s="24" t="s">
        <v>245</v>
      </c>
      <c r="AB23" s="24" t="s">
        <v>21</v>
      </c>
      <c r="AC23" s="24" t="s">
        <v>22</v>
      </c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KNZ23" s="28"/>
      <c r="KOA23" s="28"/>
      <c r="KOB23" s="28"/>
      <c r="KOC23" s="28"/>
      <c r="KOD23" s="28"/>
      <c r="KOE23" s="28"/>
      <c r="KOF23" s="28"/>
      <c r="KOG23" s="28"/>
      <c r="KOH23" s="28"/>
      <c r="KOI23" s="28"/>
      <c r="KOJ23" s="28"/>
      <c r="KOK23" s="28"/>
      <c r="KOL23" s="28"/>
      <c r="KOM23" s="28"/>
      <c r="KON23" s="28"/>
      <c r="KOO23" s="28"/>
      <c r="KOP23" s="28"/>
      <c r="KOQ23" s="28"/>
      <c r="KOR23" s="28"/>
      <c r="KOS23" s="28"/>
      <c r="KOT23" s="28"/>
      <c r="KOU23" s="28"/>
      <c r="KOV23" s="28"/>
      <c r="KOW23" s="28"/>
      <c r="KOX23" s="28"/>
      <c r="KOY23" s="28"/>
      <c r="KOZ23" s="28"/>
      <c r="KPA23" s="28"/>
      <c r="KPB23" s="28"/>
      <c r="KPC23" s="28"/>
      <c r="KPD23" s="28"/>
      <c r="KPE23" s="28"/>
      <c r="KPF23" s="28"/>
      <c r="KPG23" s="28"/>
    </row>
    <row r="24" spans="1:146 7826:7859" s="33" customFormat="1" ht="14.95" customHeight="1">
      <c r="A24" s="27">
        <f t="shared" si="1"/>
        <v>23</v>
      </c>
      <c r="B24" s="11" t="s">
        <v>28</v>
      </c>
      <c r="C24" s="12" t="s">
        <v>29</v>
      </c>
      <c r="D24" s="12" t="s">
        <v>30</v>
      </c>
      <c r="E24" s="13" t="s">
        <v>31</v>
      </c>
      <c r="F24" s="14">
        <v>7393851111</v>
      </c>
      <c r="G24" s="67" t="s">
        <v>243</v>
      </c>
      <c r="H24" s="68" t="s">
        <v>29</v>
      </c>
      <c r="I24" s="68" t="s">
        <v>30</v>
      </c>
      <c r="J24" s="68" t="s">
        <v>31</v>
      </c>
      <c r="K24" s="27">
        <f t="shared" si="2"/>
        <v>23</v>
      </c>
      <c r="L24" s="15" t="s">
        <v>45</v>
      </c>
      <c r="M24" s="16" t="s">
        <v>29</v>
      </c>
      <c r="N24" s="17" t="s">
        <v>30</v>
      </c>
      <c r="O24" s="17" t="s">
        <v>69</v>
      </c>
      <c r="P24" s="18">
        <v>11</v>
      </c>
      <c r="Q24" s="16" t="s">
        <v>105</v>
      </c>
      <c r="R24" s="19" t="s">
        <v>18</v>
      </c>
      <c r="S24" s="20">
        <v>15</v>
      </c>
      <c r="T24" s="21">
        <f t="shared" si="0"/>
        <v>9132</v>
      </c>
      <c r="U24" s="22">
        <v>3653</v>
      </c>
      <c r="V24" s="22">
        <v>5479</v>
      </c>
      <c r="W24" s="23">
        <v>0</v>
      </c>
      <c r="X24" s="24" t="str">
        <f t="shared" si="3"/>
        <v>rozdzielone</v>
      </c>
      <c r="Y24" s="24" t="str">
        <f t="shared" si="4"/>
        <v>kolejna</v>
      </c>
      <c r="Z24" s="25" t="s">
        <v>244</v>
      </c>
      <c r="AA24" s="24" t="s">
        <v>245</v>
      </c>
      <c r="AB24" s="24" t="s">
        <v>21</v>
      </c>
      <c r="AC24" s="24" t="s">
        <v>22</v>
      </c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KNZ24" s="28"/>
      <c r="KOA24" s="28"/>
      <c r="KOB24" s="28"/>
      <c r="KOC24" s="28"/>
      <c r="KOD24" s="28"/>
      <c r="KOE24" s="28"/>
      <c r="KOF24" s="28"/>
      <c r="KOG24" s="28"/>
      <c r="KOH24" s="28"/>
      <c r="KOI24" s="28"/>
      <c r="KOJ24" s="28"/>
      <c r="KOK24" s="28"/>
      <c r="KOL24" s="28"/>
      <c r="KOM24" s="28"/>
      <c r="KON24" s="28"/>
      <c r="KOO24" s="28"/>
      <c r="KOP24" s="28"/>
      <c r="KOQ24" s="28"/>
      <c r="KOR24" s="28"/>
      <c r="KOS24" s="28"/>
      <c r="KOT24" s="28"/>
      <c r="KOU24" s="28"/>
      <c r="KOV24" s="28"/>
      <c r="KOW24" s="28"/>
      <c r="KOX24" s="28"/>
      <c r="KOY24" s="28"/>
      <c r="KOZ24" s="28"/>
      <c r="KPA24" s="28"/>
      <c r="KPB24" s="28"/>
      <c r="KPC24" s="28"/>
      <c r="KPD24" s="28"/>
      <c r="KPE24" s="28"/>
      <c r="KPF24" s="28"/>
      <c r="KPG24" s="28"/>
    </row>
    <row r="25" spans="1:146 7826:7859" s="33" customFormat="1" ht="14.95" customHeight="1">
      <c r="A25" s="27">
        <f t="shared" si="1"/>
        <v>24</v>
      </c>
      <c r="B25" s="11" t="s">
        <v>28</v>
      </c>
      <c r="C25" s="12" t="s">
        <v>29</v>
      </c>
      <c r="D25" s="12" t="s">
        <v>30</v>
      </c>
      <c r="E25" s="13" t="s">
        <v>31</v>
      </c>
      <c r="F25" s="14">
        <v>7393851111</v>
      </c>
      <c r="G25" s="67" t="s">
        <v>243</v>
      </c>
      <c r="H25" s="68" t="s">
        <v>29</v>
      </c>
      <c r="I25" s="68" t="s">
        <v>30</v>
      </c>
      <c r="J25" s="68" t="s">
        <v>31</v>
      </c>
      <c r="K25" s="27">
        <f t="shared" si="2"/>
        <v>24</v>
      </c>
      <c r="L25" s="15" t="s">
        <v>46</v>
      </c>
      <c r="M25" s="16" t="s">
        <v>29</v>
      </c>
      <c r="N25" s="17" t="s">
        <v>30</v>
      </c>
      <c r="O25" s="17" t="s">
        <v>30</v>
      </c>
      <c r="P25" s="18" t="s">
        <v>70</v>
      </c>
      <c r="Q25" s="16" t="s">
        <v>106</v>
      </c>
      <c r="R25" s="19" t="s">
        <v>18</v>
      </c>
      <c r="S25" s="20">
        <v>40</v>
      </c>
      <c r="T25" s="21">
        <f t="shared" si="0"/>
        <v>11193</v>
      </c>
      <c r="U25" s="22">
        <v>4477</v>
      </c>
      <c r="V25" s="22">
        <v>6716</v>
      </c>
      <c r="W25" s="23">
        <v>0</v>
      </c>
      <c r="X25" s="24" t="str">
        <f t="shared" si="3"/>
        <v>rozdzielone</v>
      </c>
      <c r="Y25" s="24" t="str">
        <f t="shared" si="4"/>
        <v>kolejna</v>
      </c>
      <c r="Z25" s="25" t="s">
        <v>244</v>
      </c>
      <c r="AA25" s="24" t="s">
        <v>245</v>
      </c>
      <c r="AB25" s="24" t="s">
        <v>21</v>
      </c>
      <c r="AC25" s="24" t="s">
        <v>22</v>
      </c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KNZ25" s="28"/>
      <c r="KOA25" s="28"/>
      <c r="KOB25" s="28"/>
      <c r="KOC25" s="28"/>
      <c r="KOD25" s="28"/>
      <c r="KOE25" s="28"/>
      <c r="KOF25" s="28"/>
      <c r="KOG25" s="28"/>
      <c r="KOH25" s="28"/>
      <c r="KOI25" s="28"/>
      <c r="KOJ25" s="28"/>
      <c r="KOK25" s="28"/>
      <c r="KOL25" s="28"/>
      <c r="KOM25" s="28"/>
      <c r="KON25" s="28"/>
      <c r="KOO25" s="28"/>
      <c r="KOP25" s="28"/>
      <c r="KOQ25" s="28"/>
      <c r="KOR25" s="28"/>
      <c r="KOS25" s="28"/>
      <c r="KOT25" s="28"/>
      <c r="KOU25" s="28"/>
      <c r="KOV25" s="28"/>
      <c r="KOW25" s="28"/>
      <c r="KOX25" s="28"/>
      <c r="KOY25" s="28"/>
      <c r="KOZ25" s="28"/>
      <c r="KPA25" s="28"/>
      <c r="KPB25" s="28"/>
      <c r="KPC25" s="28"/>
      <c r="KPD25" s="28"/>
      <c r="KPE25" s="28"/>
      <c r="KPF25" s="28"/>
      <c r="KPG25" s="28"/>
    </row>
    <row r="26" spans="1:146 7826:7859" s="33" customFormat="1" ht="14.95" customHeight="1">
      <c r="A26" s="27">
        <f t="shared" si="1"/>
        <v>25</v>
      </c>
      <c r="B26" s="11" t="s">
        <v>28</v>
      </c>
      <c r="C26" s="12" t="s">
        <v>29</v>
      </c>
      <c r="D26" s="12" t="s">
        <v>30</v>
      </c>
      <c r="E26" s="13" t="s">
        <v>31</v>
      </c>
      <c r="F26" s="14">
        <v>7393851111</v>
      </c>
      <c r="G26" s="67" t="s">
        <v>243</v>
      </c>
      <c r="H26" s="68" t="s">
        <v>29</v>
      </c>
      <c r="I26" s="68" t="s">
        <v>30</v>
      </c>
      <c r="J26" s="68" t="s">
        <v>31</v>
      </c>
      <c r="K26" s="27">
        <f t="shared" si="2"/>
        <v>25</v>
      </c>
      <c r="L26" s="15" t="s">
        <v>47</v>
      </c>
      <c r="M26" s="16" t="s">
        <v>29</v>
      </c>
      <c r="N26" s="17" t="s">
        <v>30</v>
      </c>
      <c r="O26" s="17" t="s">
        <v>58</v>
      </c>
      <c r="P26" s="18"/>
      <c r="Q26" s="16" t="s">
        <v>107</v>
      </c>
      <c r="R26" s="19" t="s">
        <v>18</v>
      </c>
      <c r="S26" s="20">
        <v>5</v>
      </c>
      <c r="T26" s="21">
        <f t="shared" si="0"/>
        <v>23</v>
      </c>
      <c r="U26" s="23">
        <v>9</v>
      </c>
      <c r="V26" s="23">
        <v>14</v>
      </c>
      <c r="W26" s="23">
        <v>0</v>
      </c>
      <c r="X26" s="24" t="str">
        <f t="shared" si="3"/>
        <v>rozdzielone</v>
      </c>
      <c r="Y26" s="24" t="str">
        <f t="shared" si="4"/>
        <v>kolejna</v>
      </c>
      <c r="Z26" s="25" t="s">
        <v>244</v>
      </c>
      <c r="AA26" s="24" t="s">
        <v>245</v>
      </c>
      <c r="AB26" s="24" t="s">
        <v>21</v>
      </c>
      <c r="AC26" s="24" t="s">
        <v>22</v>
      </c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KNZ26" s="28"/>
      <c r="KOA26" s="28"/>
      <c r="KOB26" s="28"/>
      <c r="KOC26" s="28"/>
      <c r="KOD26" s="28"/>
      <c r="KOE26" s="28"/>
      <c r="KOF26" s="28"/>
      <c r="KOG26" s="28"/>
      <c r="KOH26" s="28"/>
      <c r="KOI26" s="28"/>
      <c r="KOJ26" s="28"/>
      <c r="KOK26" s="28"/>
      <c r="KOL26" s="28"/>
      <c r="KOM26" s="28"/>
      <c r="KON26" s="28"/>
      <c r="KOO26" s="28"/>
      <c r="KOP26" s="28"/>
      <c r="KOQ26" s="28"/>
      <c r="KOR26" s="28"/>
      <c r="KOS26" s="28"/>
      <c r="KOT26" s="28"/>
      <c r="KOU26" s="28"/>
      <c r="KOV26" s="28"/>
      <c r="KOW26" s="28"/>
      <c r="KOX26" s="28"/>
      <c r="KOY26" s="28"/>
      <c r="KOZ26" s="28"/>
      <c r="KPA26" s="28"/>
      <c r="KPB26" s="28"/>
      <c r="KPC26" s="28"/>
      <c r="KPD26" s="28"/>
      <c r="KPE26" s="28"/>
      <c r="KPF26" s="28"/>
      <c r="KPG26" s="28"/>
    </row>
    <row r="27" spans="1:146 7826:7859" s="33" customFormat="1" ht="25.85" customHeight="1">
      <c r="A27" s="27">
        <f t="shared" si="1"/>
        <v>26</v>
      </c>
      <c r="B27" s="11" t="s">
        <v>28</v>
      </c>
      <c r="C27" s="12" t="s">
        <v>29</v>
      </c>
      <c r="D27" s="12" t="s">
        <v>30</v>
      </c>
      <c r="E27" s="13" t="s">
        <v>31</v>
      </c>
      <c r="F27" s="14">
        <v>7393851111</v>
      </c>
      <c r="G27" s="67" t="s">
        <v>243</v>
      </c>
      <c r="H27" s="68" t="s">
        <v>29</v>
      </c>
      <c r="I27" s="68" t="s">
        <v>30</v>
      </c>
      <c r="J27" s="68" t="s">
        <v>31</v>
      </c>
      <c r="K27" s="27">
        <f t="shared" si="2"/>
        <v>26</v>
      </c>
      <c r="L27" s="15" t="s">
        <v>48</v>
      </c>
      <c r="M27" s="34" t="s">
        <v>29</v>
      </c>
      <c r="N27" s="15" t="s">
        <v>30</v>
      </c>
      <c r="O27" s="15" t="s">
        <v>57</v>
      </c>
      <c r="P27" s="35"/>
      <c r="Q27" s="34" t="s">
        <v>108</v>
      </c>
      <c r="R27" s="19" t="s">
        <v>18</v>
      </c>
      <c r="S27" s="20">
        <v>15</v>
      </c>
      <c r="T27" s="21">
        <f t="shared" si="0"/>
        <v>3427</v>
      </c>
      <c r="U27" s="22">
        <v>1371</v>
      </c>
      <c r="V27" s="22">
        <v>2056</v>
      </c>
      <c r="W27" s="23">
        <v>0</v>
      </c>
      <c r="X27" s="24" t="str">
        <f t="shared" si="3"/>
        <v>rozdzielone</v>
      </c>
      <c r="Y27" s="24" t="str">
        <f t="shared" si="4"/>
        <v>kolejna</v>
      </c>
      <c r="Z27" s="25" t="s">
        <v>244</v>
      </c>
      <c r="AA27" s="24" t="s">
        <v>245</v>
      </c>
      <c r="AB27" s="24" t="s">
        <v>21</v>
      </c>
      <c r="AC27" s="24" t="s">
        <v>22</v>
      </c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KNZ27" s="28"/>
      <c r="KOA27" s="28"/>
      <c r="KOB27" s="28"/>
      <c r="KOC27" s="28"/>
      <c r="KOD27" s="28"/>
      <c r="KOE27" s="28"/>
      <c r="KOF27" s="28"/>
      <c r="KOG27" s="28"/>
      <c r="KOH27" s="28"/>
      <c r="KOI27" s="28"/>
      <c r="KOJ27" s="28"/>
      <c r="KOK27" s="28"/>
      <c r="KOL27" s="28"/>
      <c r="KOM27" s="28"/>
      <c r="KON27" s="28"/>
      <c r="KOO27" s="28"/>
      <c r="KOP27" s="28"/>
      <c r="KOQ27" s="28"/>
      <c r="KOR27" s="28"/>
      <c r="KOS27" s="28"/>
      <c r="KOT27" s="28"/>
      <c r="KOU27" s="28"/>
      <c r="KOV27" s="28"/>
      <c r="KOW27" s="28"/>
      <c r="KOX27" s="28"/>
      <c r="KOY27" s="28"/>
      <c r="KOZ27" s="28"/>
      <c r="KPA27" s="28"/>
      <c r="KPB27" s="28"/>
      <c r="KPC27" s="28"/>
      <c r="KPD27" s="28"/>
      <c r="KPE27" s="28"/>
      <c r="KPF27" s="28"/>
      <c r="KPG27" s="28"/>
    </row>
    <row r="28" spans="1:146 7826:7859" s="33" customFormat="1" ht="14.95" customHeight="1">
      <c r="A28" s="27">
        <f t="shared" si="1"/>
        <v>27</v>
      </c>
      <c r="B28" s="11" t="s">
        <v>28</v>
      </c>
      <c r="C28" s="12" t="s">
        <v>29</v>
      </c>
      <c r="D28" s="12" t="s">
        <v>30</v>
      </c>
      <c r="E28" s="13" t="s">
        <v>31</v>
      </c>
      <c r="F28" s="14">
        <v>7393851111</v>
      </c>
      <c r="G28" s="67" t="s">
        <v>243</v>
      </c>
      <c r="H28" s="68" t="s">
        <v>29</v>
      </c>
      <c r="I28" s="68" t="s">
        <v>30</v>
      </c>
      <c r="J28" s="68" t="s">
        <v>31</v>
      </c>
      <c r="K28" s="27">
        <f t="shared" si="2"/>
        <v>27</v>
      </c>
      <c r="L28" s="15" t="s">
        <v>49</v>
      </c>
      <c r="M28" s="16" t="s">
        <v>29</v>
      </c>
      <c r="N28" s="17" t="s">
        <v>30</v>
      </c>
      <c r="O28" s="17" t="s">
        <v>30</v>
      </c>
      <c r="P28" s="18" t="s">
        <v>71</v>
      </c>
      <c r="Q28" s="16" t="s">
        <v>109</v>
      </c>
      <c r="R28" s="19" t="s">
        <v>15</v>
      </c>
      <c r="S28" s="20">
        <v>12.5</v>
      </c>
      <c r="T28" s="21">
        <f t="shared" si="0"/>
        <v>167</v>
      </c>
      <c r="U28" s="30">
        <v>167</v>
      </c>
      <c r="V28" s="30">
        <v>0</v>
      </c>
      <c r="W28" s="23">
        <v>0</v>
      </c>
      <c r="X28" s="24" t="str">
        <f t="shared" si="3"/>
        <v>rozdzielone</v>
      </c>
      <c r="Y28" s="24" t="str">
        <f t="shared" si="4"/>
        <v>kolejna</v>
      </c>
      <c r="Z28" s="25" t="s">
        <v>244</v>
      </c>
      <c r="AA28" s="24" t="s">
        <v>245</v>
      </c>
      <c r="AB28" s="24" t="s">
        <v>21</v>
      </c>
      <c r="AC28" s="24" t="s">
        <v>22</v>
      </c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KNZ28" s="28"/>
      <c r="KOA28" s="28"/>
      <c r="KOB28" s="28"/>
      <c r="KOC28" s="28"/>
      <c r="KOD28" s="28"/>
      <c r="KOE28" s="28"/>
      <c r="KOF28" s="28"/>
      <c r="KOG28" s="28"/>
      <c r="KOH28" s="28"/>
      <c r="KOI28" s="28"/>
      <c r="KOJ28" s="28"/>
      <c r="KOK28" s="28"/>
      <c r="KOL28" s="28"/>
      <c r="KOM28" s="28"/>
      <c r="KON28" s="28"/>
      <c r="KOO28" s="28"/>
      <c r="KOP28" s="28"/>
      <c r="KOQ28" s="28"/>
      <c r="KOR28" s="28"/>
      <c r="KOS28" s="28"/>
      <c r="KOT28" s="28"/>
      <c r="KOU28" s="28"/>
      <c r="KOV28" s="28"/>
      <c r="KOW28" s="28"/>
      <c r="KOX28" s="28"/>
      <c r="KOY28" s="28"/>
      <c r="KOZ28" s="28"/>
      <c r="KPA28" s="28"/>
      <c r="KPB28" s="28"/>
      <c r="KPC28" s="28"/>
      <c r="KPD28" s="28"/>
      <c r="KPE28" s="28"/>
      <c r="KPF28" s="28"/>
      <c r="KPG28" s="28"/>
    </row>
    <row r="29" spans="1:146 7826:7859" s="33" customFormat="1" ht="14.95" customHeight="1">
      <c r="A29" s="27">
        <f t="shared" si="1"/>
        <v>28</v>
      </c>
      <c r="B29" s="11" t="s">
        <v>28</v>
      </c>
      <c r="C29" s="12" t="s">
        <v>29</v>
      </c>
      <c r="D29" s="12" t="s">
        <v>30</v>
      </c>
      <c r="E29" s="13" t="s">
        <v>31</v>
      </c>
      <c r="F29" s="14">
        <v>7393851111</v>
      </c>
      <c r="G29" s="67" t="s">
        <v>243</v>
      </c>
      <c r="H29" s="68" t="s">
        <v>29</v>
      </c>
      <c r="I29" s="68" t="s">
        <v>30</v>
      </c>
      <c r="J29" s="68" t="s">
        <v>31</v>
      </c>
      <c r="K29" s="27">
        <f t="shared" si="2"/>
        <v>28</v>
      </c>
      <c r="L29" s="15" t="s">
        <v>34</v>
      </c>
      <c r="M29" s="16" t="s">
        <v>29</v>
      </c>
      <c r="N29" s="17" t="s">
        <v>30</v>
      </c>
      <c r="O29" s="17" t="s">
        <v>72</v>
      </c>
      <c r="P29" s="18"/>
      <c r="Q29" s="16" t="s">
        <v>110</v>
      </c>
      <c r="R29" s="19" t="s">
        <v>15</v>
      </c>
      <c r="S29" s="20">
        <v>20</v>
      </c>
      <c r="T29" s="21">
        <f t="shared" si="0"/>
        <v>3110</v>
      </c>
      <c r="U29" s="29">
        <v>3110</v>
      </c>
      <c r="V29" s="30">
        <v>0</v>
      </c>
      <c r="W29" s="23">
        <v>0</v>
      </c>
      <c r="X29" s="24" t="str">
        <f t="shared" si="3"/>
        <v>rozdzielone</v>
      </c>
      <c r="Y29" s="24" t="str">
        <f t="shared" si="4"/>
        <v>kolejna</v>
      </c>
      <c r="Z29" s="25" t="s">
        <v>244</v>
      </c>
      <c r="AA29" s="24" t="s">
        <v>245</v>
      </c>
      <c r="AB29" s="24" t="s">
        <v>21</v>
      </c>
      <c r="AC29" s="24" t="s">
        <v>22</v>
      </c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KNZ29" s="28"/>
      <c r="KOA29" s="28"/>
      <c r="KOB29" s="28"/>
      <c r="KOC29" s="28"/>
      <c r="KOD29" s="28"/>
      <c r="KOE29" s="28"/>
      <c r="KOF29" s="28"/>
      <c r="KOG29" s="28"/>
      <c r="KOH29" s="28"/>
      <c r="KOI29" s="28"/>
      <c r="KOJ29" s="28"/>
      <c r="KOK29" s="28"/>
      <c r="KOL29" s="28"/>
      <c r="KOM29" s="28"/>
      <c r="KON29" s="28"/>
      <c r="KOO29" s="28"/>
      <c r="KOP29" s="28"/>
      <c r="KOQ29" s="28"/>
      <c r="KOR29" s="28"/>
      <c r="KOS29" s="28"/>
      <c r="KOT29" s="28"/>
      <c r="KOU29" s="28"/>
      <c r="KOV29" s="28"/>
      <c r="KOW29" s="28"/>
      <c r="KOX29" s="28"/>
      <c r="KOY29" s="28"/>
      <c r="KOZ29" s="28"/>
      <c r="KPA29" s="28"/>
      <c r="KPB29" s="28"/>
      <c r="KPC29" s="28"/>
      <c r="KPD29" s="28"/>
      <c r="KPE29" s="28"/>
      <c r="KPF29" s="28"/>
      <c r="KPG29" s="28"/>
    </row>
    <row r="30" spans="1:146 7826:7859" s="33" customFormat="1" ht="14.95" customHeight="1">
      <c r="A30" s="27">
        <f t="shared" si="1"/>
        <v>29</v>
      </c>
      <c r="B30" s="11" t="s">
        <v>28</v>
      </c>
      <c r="C30" s="12" t="s">
        <v>29</v>
      </c>
      <c r="D30" s="12" t="s">
        <v>30</v>
      </c>
      <c r="E30" s="13" t="s">
        <v>31</v>
      </c>
      <c r="F30" s="14">
        <v>7393851111</v>
      </c>
      <c r="G30" s="67" t="s">
        <v>243</v>
      </c>
      <c r="H30" s="68" t="s">
        <v>29</v>
      </c>
      <c r="I30" s="68" t="s">
        <v>30</v>
      </c>
      <c r="J30" s="68" t="s">
        <v>31</v>
      </c>
      <c r="K30" s="27">
        <f t="shared" si="2"/>
        <v>29</v>
      </c>
      <c r="L30" s="15" t="s">
        <v>34</v>
      </c>
      <c r="M30" s="16" t="s">
        <v>29</v>
      </c>
      <c r="N30" s="17" t="s">
        <v>30</v>
      </c>
      <c r="O30" s="17" t="s">
        <v>73</v>
      </c>
      <c r="P30" s="18"/>
      <c r="Q30" s="16" t="s">
        <v>111</v>
      </c>
      <c r="R30" s="16" t="s">
        <v>15</v>
      </c>
      <c r="S30" s="36">
        <v>15</v>
      </c>
      <c r="T30" s="21">
        <f t="shared" si="0"/>
        <v>3783</v>
      </c>
      <c r="U30" s="29">
        <v>3783</v>
      </c>
      <c r="V30" s="30">
        <v>0</v>
      </c>
      <c r="W30" s="23">
        <v>0</v>
      </c>
      <c r="X30" s="24" t="str">
        <f t="shared" si="3"/>
        <v>rozdzielone</v>
      </c>
      <c r="Y30" s="24" t="str">
        <f t="shared" si="4"/>
        <v>kolejna</v>
      </c>
      <c r="Z30" s="25" t="s">
        <v>244</v>
      </c>
      <c r="AA30" s="24" t="s">
        <v>245</v>
      </c>
      <c r="AB30" s="24" t="s">
        <v>21</v>
      </c>
      <c r="AC30" s="24" t="s">
        <v>22</v>
      </c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KNZ30" s="28"/>
      <c r="KOA30" s="28"/>
      <c r="KOB30" s="28"/>
      <c r="KOC30" s="28"/>
      <c r="KOD30" s="28"/>
      <c r="KOE30" s="28"/>
      <c r="KOF30" s="28"/>
      <c r="KOG30" s="28"/>
      <c r="KOH30" s="28"/>
      <c r="KOI30" s="28"/>
      <c r="KOJ30" s="28"/>
      <c r="KOK30" s="28"/>
      <c r="KOL30" s="28"/>
      <c r="KOM30" s="28"/>
      <c r="KON30" s="28"/>
      <c r="KOO30" s="28"/>
      <c r="KOP30" s="28"/>
      <c r="KOQ30" s="28"/>
      <c r="KOR30" s="28"/>
      <c r="KOS30" s="28"/>
      <c r="KOT30" s="28"/>
      <c r="KOU30" s="28"/>
      <c r="KOV30" s="28"/>
      <c r="KOW30" s="28"/>
      <c r="KOX30" s="28"/>
      <c r="KOY30" s="28"/>
      <c r="KOZ30" s="28"/>
      <c r="KPA30" s="28"/>
      <c r="KPB30" s="28"/>
      <c r="KPC30" s="28"/>
      <c r="KPD30" s="28"/>
      <c r="KPE30" s="28"/>
      <c r="KPF30" s="28"/>
      <c r="KPG30" s="28"/>
    </row>
    <row r="31" spans="1:146 7826:7859" s="33" customFormat="1" ht="14.95" customHeight="1">
      <c r="A31" s="27">
        <f t="shared" si="1"/>
        <v>30</v>
      </c>
      <c r="B31" s="11" t="s">
        <v>28</v>
      </c>
      <c r="C31" s="12" t="s">
        <v>29</v>
      </c>
      <c r="D31" s="12" t="s">
        <v>30</v>
      </c>
      <c r="E31" s="13" t="s">
        <v>31</v>
      </c>
      <c r="F31" s="14">
        <v>7393851111</v>
      </c>
      <c r="G31" s="67" t="s">
        <v>243</v>
      </c>
      <c r="H31" s="68" t="s">
        <v>29</v>
      </c>
      <c r="I31" s="68" t="s">
        <v>30</v>
      </c>
      <c r="J31" s="68" t="s">
        <v>31</v>
      </c>
      <c r="K31" s="27">
        <f t="shared" si="2"/>
        <v>30</v>
      </c>
      <c r="L31" s="15" t="s">
        <v>36</v>
      </c>
      <c r="M31" s="16" t="s">
        <v>29</v>
      </c>
      <c r="N31" s="17" t="s">
        <v>30</v>
      </c>
      <c r="O31" s="17" t="s">
        <v>74</v>
      </c>
      <c r="P31" s="18" t="s">
        <v>75</v>
      </c>
      <c r="Q31" s="16" t="s">
        <v>112</v>
      </c>
      <c r="R31" s="16" t="s">
        <v>15</v>
      </c>
      <c r="S31" s="36">
        <v>12.5</v>
      </c>
      <c r="T31" s="21">
        <f t="shared" si="0"/>
        <v>4931</v>
      </c>
      <c r="U31" s="29">
        <v>4931</v>
      </c>
      <c r="V31" s="30">
        <v>0</v>
      </c>
      <c r="W31" s="23">
        <v>0</v>
      </c>
      <c r="X31" s="24" t="str">
        <f t="shared" si="3"/>
        <v>rozdzielone</v>
      </c>
      <c r="Y31" s="24" t="str">
        <f t="shared" si="4"/>
        <v>kolejna</v>
      </c>
      <c r="Z31" s="25" t="s">
        <v>244</v>
      </c>
      <c r="AA31" s="24" t="s">
        <v>245</v>
      </c>
      <c r="AB31" s="24" t="s">
        <v>21</v>
      </c>
      <c r="AC31" s="24" t="s">
        <v>22</v>
      </c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KNZ31" s="28"/>
      <c r="KOA31" s="28"/>
      <c r="KOB31" s="28"/>
      <c r="KOC31" s="28"/>
      <c r="KOD31" s="28"/>
      <c r="KOE31" s="28"/>
      <c r="KOF31" s="28"/>
      <c r="KOG31" s="28"/>
      <c r="KOH31" s="28"/>
      <c r="KOI31" s="28"/>
      <c r="KOJ31" s="28"/>
      <c r="KOK31" s="28"/>
      <c r="KOL31" s="28"/>
      <c r="KOM31" s="28"/>
      <c r="KON31" s="28"/>
      <c r="KOO31" s="28"/>
      <c r="KOP31" s="28"/>
      <c r="KOQ31" s="28"/>
      <c r="KOR31" s="28"/>
      <c r="KOS31" s="28"/>
      <c r="KOT31" s="28"/>
      <c r="KOU31" s="28"/>
      <c r="KOV31" s="28"/>
      <c r="KOW31" s="28"/>
      <c r="KOX31" s="28"/>
      <c r="KOY31" s="28"/>
      <c r="KOZ31" s="28"/>
      <c r="KPA31" s="28"/>
      <c r="KPB31" s="28"/>
      <c r="KPC31" s="28"/>
      <c r="KPD31" s="28"/>
      <c r="KPE31" s="28"/>
      <c r="KPF31" s="28"/>
      <c r="KPG31" s="28"/>
    </row>
    <row r="32" spans="1:146 7826:7859" s="33" customFormat="1" ht="14.95" customHeight="1">
      <c r="A32" s="27">
        <f t="shared" si="1"/>
        <v>31</v>
      </c>
      <c r="B32" s="11" t="s">
        <v>28</v>
      </c>
      <c r="C32" s="12" t="s">
        <v>29</v>
      </c>
      <c r="D32" s="12" t="s">
        <v>30</v>
      </c>
      <c r="E32" s="13" t="s">
        <v>31</v>
      </c>
      <c r="F32" s="14">
        <v>7393851111</v>
      </c>
      <c r="G32" s="67" t="s">
        <v>243</v>
      </c>
      <c r="H32" s="68" t="s">
        <v>29</v>
      </c>
      <c r="I32" s="68" t="s">
        <v>30</v>
      </c>
      <c r="J32" s="68" t="s">
        <v>31</v>
      </c>
      <c r="K32" s="27">
        <f t="shared" si="2"/>
        <v>31</v>
      </c>
      <c r="L32" s="15" t="s">
        <v>47</v>
      </c>
      <c r="M32" s="16" t="s">
        <v>29</v>
      </c>
      <c r="N32" s="17" t="s">
        <v>30</v>
      </c>
      <c r="O32" s="17" t="s">
        <v>76</v>
      </c>
      <c r="P32" s="18" t="s">
        <v>77</v>
      </c>
      <c r="Q32" s="16" t="s">
        <v>113</v>
      </c>
      <c r="R32" s="16" t="s">
        <v>15</v>
      </c>
      <c r="S32" s="36">
        <v>5</v>
      </c>
      <c r="T32" s="21">
        <f t="shared" si="0"/>
        <v>25</v>
      </c>
      <c r="U32" s="30">
        <v>25</v>
      </c>
      <c r="V32" s="30">
        <v>0</v>
      </c>
      <c r="W32" s="23">
        <v>0</v>
      </c>
      <c r="X32" s="24" t="str">
        <f t="shared" si="3"/>
        <v>rozdzielone</v>
      </c>
      <c r="Y32" s="24" t="str">
        <f t="shared" si="4"/>
        <v>kolejna</v>
      </c>
      <c r="Z32" s="25" t="s">
        <v>244</v>
      </c>
      <c r="AA32" s="24" t="s">
        <v>245</v>
      </c>
      <c r="AB32" s="24" t="s">
        <v>21</v>
      </c>
      <c r="AC32" s="24" t="s">
        <v>22</v>
      </c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KNZ32" s="28"/>
      <c r="KOA32" s="28"/>
      <c r="KOB32" s="28"/>
      <c r="KOC32" s="28"/>
      <c r="KOD32" s="28"/>
      <c r="KOE32" s="28"/>
      <c r="KOF32" s="28"/>
      <c r="KOG32" s="28"/>
      <c r="KOH32" s="28"/>
      <c r="KOI32" s="28"/>
      <c r="KOJ32" s="28"/>
      <c r="KOK32" s="28"/>
      <c r="KOL32" s="28"/>
      <c r="KOM32" s="28"/>
      <c r="KON32" s="28"/>
      <c r="KOO32" s="28"/>
      <c r="KOP32" s="28"/>
      <c r="KOQ32" s="28"/>
      <c r="KOR32" s="28"/>
      <c r="KOS32" s="28"/>
      <c r="KOT32" s="28"/>
      <c r="KOU32" s="28"/>
      <c r="KOV32" s="28"/>
      <c r="KOW32" s="28"/>
      <c r="KOX32" s="28"/>
      <c r="KOY32" s="28"/>
      <c r="KOZ32" s="28"/>
      <c r="KPA32" s="28"/>
      <c r="KPB32" s="28"/>
      <c r="KPC32" s="28"/>
      <c r="KPD32" s="28"/>
      <c r="KPE32" s="28"/>
      <c r="KPF32" s="28"/>
      <c r="KPG32" s="28"/>
    </row>
    <row r="33" spans="1:7859" s="33" customFormat="1" ht="14.95" customHeight="1">
      <c r="A33" s="27">
        <f t="shared" si="1"/>
        <v>32</v>
      </c>
      <c r="B33" s="11" t="s">
        <v>28</v>
      </c>
      <c r="C33" s="12" t="s">
        <v>29</v>
      </c>
      <c r="D33" s="12" t="s">
        <v>30</v>
      </c>
      <c r="E33" s="13" t="s">
        <v>31</v>
      </c>
      <c r="F33" s="14">
        <v>7393851111</v>
      </c>
      <c r="G33" s="67" t="s">
        <v>243</v>
      </c>
      <c r="H33" s="68" t="s">
        <v>29</v>
      </c>
      <c r="I33" s="68" t="s">
        <v>30</v>
      </c>
      <c r="J33" s="68" t="s">
        <v>31</v>
      </c>
      <c r="K33" s="27">
        <f t="shared" si="2"/>
        <v>32</v>
      </c>
      <c r="L33" s="15" t="s">
        <v>47</v>
      </c>
      <c r="M33" s="16" t="s">
        <v>29</v>
      </c>
      <c r="N33" s="17" t="s">
        <v>30</v>
      </c>
      <c r="O33" s="17" t="s">
        <v>78</v>
      </c>
      <c r="P33" s="18" t="s">
        <v>79</v>
      </c>
      <c r="Q33" s="16" t="s">
        <v>120</v>
      </c>
      <c r="R33" s="16" t="s">
        <v>18</v>
      </c>
      <c r="S33" s="36">
        <v>12.5</v>
      </c>
      <c r="T33" s="21">
        <f t="shared" si="0"/>
        <v>150</v>
      </c>
      <c r="U33" s="23">
        <v>60</v>
      </c>
      <c r="V33" s="23">
        <v>90</v>
      </c>
      <c r="W33" s="23">
        <v>0</v>
      </c>
      <c r="X33" s="24" t="str">
        <f>X29</f>
        <v>rozdzielone</v>
      </c>
      <c r="Y33" s="24" t="str">
        <f>Y29</f>
        <v>kolejna</v>
      </c>
      <c r="Z33" s="25" t="s">
        <v>244</v>
      </c>
      <c r="AA33" s="24" t="s">
        <v>245</v>
      </c>
      <c r="AB33" s="24" t="s">
        <v>21</v>
      </c>
      <c r="AC33" s="24" t="s">
        <v>22</v>
      </c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  <c r="KH33" s="28"/>
      <c r="KI33" s="28"/>
      <c r="KJ33" s="28"/>
      <c r="KK33" s="28"/>
      <c r="KL33" s="28"/>
      <c r="KM33" s="28"/>
      <c r="KN33" s="28"/>
      <c r="KO33" s="28"/>
      <c r="KP33" s="28"/>
      <c r="KQ33" s="28"/>
      <c r="KR33" s="28"/>
      <c r="KS33" s="28"/>
      <c r="KT33" s="28"/>
      <c r="KU33" s="28"/>
      <c r="KV33" s="28"/>
      <c r="KW33" s="28"/>
      <c r="KX33" s="28"/>
      <c r="KY33" s="28"/>
      <c r="KZ33" s="28"/>
      <c r="LA33" s="28"/>
      <c r="LB33" s="28"/>
      <c r="LC33" s="28"/>
      <c r="LD33" s="28"/>
      <c r="LE33" s="28"/>
      <c r="LF33" s="28"/>
      <c r="LG33" s="28"/>
      <c r="LH33" s="28"/>
      <c r="LI33" s="28"/>
      <c r="LJ33" s="28"/>
      <c r="LK33" s="28"/>
      <c r="LL33" s="28"/>
      <c r="LM33" s="28"/>
      <c r="LN33" s="28"/>
      <c r="LO33" s="28"/>
      <c r="LP33" s="28"/>
      <c r="LQ33" s="28"/>
      <c r="LR33" s="28"/>
      <c r="LS33" s="28"/>
      <c r="LT33" s="28"/>
      <c r="LU33" s="28"/>
      <c r="LV33" s="28"/>
      <c r="LW33" s="28"/>
      <c r="LX33" s="28"/>
      <c r="LY33" s="28"/>
      <c r="LZ33" s="28"/>
      <c r="MA33" s="28"/>
      <c r="MB33" s="28"/>
      <c r="MC33" s="28"/>
      <c r="MD33" s="28"/>
      <c r="ME33" s="28"/>
      <c r="MF33" s="28"/>
      <c r="MG33" s="28"/>
      <c r="MH33" s="28"/>
      <c r="MI33" s="28"/>
      <c r="MJ33" s="28"/>
      <c r="MK33" s="28"/>
      <c r="ML33" s="28"/>
      <c r="MM33" s="28"/>
      <c r="MN33" s="28"/>
      <c r="MO33" s="28"/>
      <c r="MP33" s="28"/>
      <c r="MQ33" s="28"/>
      <c r="MR33" s="28"/>
      <c r="MS33" s="28"/>
      <c r="MT33" s="28"/>
      <c r="MU33" s="28"/>
      <c r="MV33" s="28"/>
      <c r="MW33" s="28"/>
      <c r="MX33" s="28"/>
      <c r="MY33" s="28"/>
      <c r="MZ33" s="28"/>
      <c r="NA33" s="28"/>
      <c r="NB33" s="28"/>
      <c r="NC33" s="28"/>
      <c r="ND33" s="28"/>
      <c r="NE33" s="28"/>
      <c r="NF33" s="28"/>
      <c r="NG33" s="28"/>
      <c r="NH33" s="28"/>
      <c r="NI33" s="28"/>
      <c r="NJ33" s="28"/>
      <c r="NK33" s="28"/>
      <c r="NL33" s="28"/>
      <c r="NM33" s="28"/>
      <c r="KNZ33" s="28"/>
      <c r="KOA33" s="28"/>
      <c r="KOB33" s="28"/>
      <c r="KOC33" s="28"/>
      <c r="KOD33" s="28"/>
      <c r="KOE33" s="28"/>
      <c r="KOF33" s="28"/>
      <c r="KOG33" s="28"/>
      <c r="KOH33" s="28"/>
      <c r="KOI33" s="28"/>
      <c r="KOJ33" s="28"/>
      <c r="KOK33" s="28"/>
      <c r="KOL33" s="28"/>
      <c r="KOM33" s="28"/>
      <c r="KON33" s="28"/>
      <c r="KOO33" s="28"/>
      <c r="KOP33" s="28"/>
      <c r="KOQ33" s="28"/>
      <c r="KOR33" s="28"/>
      <c r="KOS33" s="28"/>
      <c r="KOT33" s="28"/>
      <c r="KOU33" s="28"/>
      <c r="KOV33" s="28"/>
      <c r="KOW33" s="28"/>
      <c r="KOX33" s="28"/>
      <c r="KOY33" s="28"/>
      <c r="KOZ33" s="28"/>
      <c r="KPA33" s="28"/>
      <c r="KPB33" s="28"/>
      <c r="KPC33" s="28"/>
      <c r="KPD33" s="28"/>
      <c r="KPE33" s="28"/>
      <c r="KPF33" s="28"/>
      <c r="KPG33" s="28"/>
    </row>
    <row r="34" spans="1:7859" s="32" customFormat="1" ht="14.95" customHeight="1" thickBot="1">
      <c r="A34" s="27">
        <f t="shared" si="1"/>
        <v>33</v>
      </c>
      <c r="B34" s="11" t="s">
        <v>28</v>
      </c>
      <c r="C34" s="12" t="s">
        <v>29</v>
      </c>
      <c r="D34" s="12" t="s">
        <v>30</v>
      </c>
      <c r="E34" s="13" t="s">
        <v>31</v>
      </c>
      <c r="F34" s="14">
        <v>7393851111</v>
      </c>
      <c r="G34" s="67" t="s">
        <v>243</v>
      </c>
      <c r="H34" s="68" t="s">
        <v>29</v>
      </c>
      <c r="I34" s="68" t="s">
        <v>30</v>
      </c>
      <c r="J34" s="68" t="s">
        <v>31</v>
      </c>
      <c r="K34" s="27">
        <f t="shared" si="2"/>
        <v>33</v>
      </c>
      <c r="L34" s="15" t="s">
        <v>47</v>
      </c>
      <c r="M34" s="16" t="s">
        <v>29</v>
      </c>
      <c r="N34" s="17" t="s">
        <v>30</v>
      </c>
      <c r="O34" s="17" t="s">
        <v>65</v>
      </c>
      <c r="P34" s="18" t="s">
        <v>80</v>
      </c>
      <c r="Q34" s="16" t="s">
        <v>114</v>
      </c>
      <c r="R34" s="16" t="s">
        <v>15</v>
      </c>
      <c r="S34" s="36">
        <v>12.5</v>
      </c>
      <c r="T34" s="21">
        <f t="shared" si="0"/>
        <v>500</v>
      </c>
      <c r="U34" s="30">
        <v>500</v>
      </c>
      <c r="V34" s="30">
        <v>0</v>
      </c>
      <c r="W34" s="23">
        <v>0</v>
      </c>
      <c r="X34" s="24" t="str">
        <f t="shared" si="3"/>
        <v>rozdzielone</v>
      </c>
      <c r="Y34" s="24" t="str">
        <f t="shared" si="4"/>
        <v>kolejna</v>
      </c>
      <c r="Z34" s="25" t="s">
        <v>244</v>
      </c>
      <c r="AA34" s="24" t="s">
        <v>245</v>
      </c>
      <c r="AB34" s="24" t="s">
        <v>21</v>
      </c>
      <c r="AC34" s="24" t="s">
        <v>22</v>
      </c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KNZ34" s="28"/>
      <c r="KOA34" s="28"/>
      <c r="KOB34" s="28"/>
      <c r="KOC34" s="28"/>
      <c r="KOD34" s="28"/>
      <c r="KOE34" s="28"/>
      <c r="KOF34" s="28"/>
      <c r="KOG34" s="28"/>
      <c r="KOH34" s="28"/>
      <c r="KOI34" s="28"/>
      <c r="KOJ34" s="28"/>
      <c r="KOK34" s="28"/>
      <c r="KOL34" s="28"/>
      <c r="KOM34" s="28"/>
      <c r="KON34" s="28"/>
      <c r="KOO34" s="28"/>
      <c r="KOP34" s="28"/>
      <c r="KOQ34" s="28"/>
      <c r="KOR34" s="28"/>
      <c r="KOS34" s="28"/>
      <c r="KOT34" s="28"/>
      <c r="KOU34" s="28"/>
      <c r="KOV34" s="28"/>
      <c r="KOW34" s="28"/>
      <c r="KOX34" s="28"/>
      <c r="KOY34" s="28"/>
      <c r="KOZ34" s="28"/>
      <c r="KPA34" s="28"/>
      <c r="KPB34" s="28"/>
      <c r="KPC34" s="28"/>
      <c r="KPD34" s="28"/>
      <c r="KPE34" s="28"/>
      <c r="KPF34" s="28"/>
      <c r="KPG34" s="28"/>
    </row>
    <row r="35" spans="1:7859" s="33" customFormat="1" ht="14.95" customHeight="1" thickTop="1">
      <c r="A35" s="27">
        <f t="shared" si="1"/>
        <v>34</v>
      </c>
      <c r="B35" s="11" t="s">
        <v>28</v>
      </c>
      <c r="C35" s="12" t="s">
        <v>29</v>
      </c>
      <c r="D35" s="12" t="s">
        <v>30</v>
      </c>
      <c r="E35" s="13" t="s">
        <v>31</v>
      </c>
      <c r="F35" s="14">
        <v>7393851111</v>
      </c>
      <c r="G35" s="67" t="s">
        <v>243</v>
      </c>
      <c r="H35" s="68" t="s">
        <v>29</v>
      </c>
      <c r="I35" s="68" t="s">
        <v>30</v>
      </c>
      <c r="J35" s="68" t="s">
        <v>31</v>
      </c>
      <c r="K35" s="27">
        <f t="shared" si="2"/>
        <v>34</v>
      </c>
      <c r="L35" s="15" t="s">
        <v>34</v>
      </c>
      <c r="M35" s="16" t="s">
        <v>29</v>
      </c>
      <c r="N35" s="17" t="s">
        <v>30</v>
      </c>
      <c r="O35" s="17" t="s">
        <v>56</v>
      </c>
      <c r="P35" s="18" t="s">
        <v>81</v>
      </c>
      <c r="Q35" s="16" t="s">
        <v>115</v>
      </c>
      <c r="R35" s="16" t="s">
        <v>18</v>
      </c>
      <c r="S35" s="36">
        <v>40</v>
      </c>
      <c r="T35" s="21">
        <f t="shared" si="0"/>
        <v>3500</v>
      </c>
      <c r="U35" s="22">
        <v>1400</v>
      </c>
      <c r="V35" s="22">
        <v>2100</v>
      </c>
      <c r="W35" s="23">
        <v>0</v>
      </c>
      <c r="X35" s="24" t="str">
        <f t="shared" si="3"/>
        <v>rozdzielone</v>
      </c>
      <c r="Y35" s="24" t="str">
        <f t="shared" si="4"/>
        <v>kolejna</v>
      </c>
      <c r="Z35" s="25" t="s">
        <v>244</v>
      </c>
      <c r="AA35" s="24" t="s">
        <v>245</v>
      </c>
      <c r="AB35" s="24" t="s">
        <v>21</v>
      </c>
      <c r="AC35" s="24" t="s">
        <v>22</v>
      </c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KNZ35" s="28"/>
      <c r="KOA35" s="28"/>
      <c r="KOB35" s="28"/>
      <c r="KOC35" s="28"/>
      <c r="KOD35" s="28"/>
      <c r="KOE35" s="28"/>
      <c r="KOF35" s="28"/>
      <c r="KOG35" s="28"/>
      <c r="KOH35" s="28"/>
      <c r="KOI35" s="28"/>
      <c r="KOJ35" s="28"/>
      <c r="KOK35" s="28"/>
      <c r="KOL35" s="28"/>
      <c r="KOM35" s="28"/>
      <c r="KON35" s="28"/>
      <c r="KOO35" s="28"/>
      <c r="KOP35" s="28"/>
      <c r="KOQ35" s="28"/>
      <c r="KOR35" s="28"/>
      <c r="KOS35" s="28"/>
      <c r="KOT35" s="28"/>
      <c r="KOU35" s="28"/>
      <c r="KOV35" s="28"/>
      <c r="KOW35" s="28"/>
      <c r="KOX35" s="28"/>
      <c r="KOY35" s="28"/>
      <c r="KOZ35" s="28"/>
      <c r="KPA35" s="28"/>
      <c r="KPB35" s="28"/>
      <c r="KPC35" s="28"/>
      <c r="KPD35" s="28"/>
      <c r="KPE35" s="28"/>
      <c r="KPF35" s="28"/>
      <c r="KPG35" s="28"/>
    </row>
    <row r="36" spans="1:7859" ht="14.95" customHeight="1">
      <c r="A36" s="27">
        <f t="shared" si="1"/>
        <v>35</v>
      </c>
      <c r="B36" s="11" t="s">
        <v>28</v>
      </c>
      <c r="C36" s="12" t="s">
        <v>29</v>
      </c>
      <c r="D36" s="12" t="s">
        <v>30</v>
      </c>
      <c r="E36" s="13" t="s">
        <v>31</v>
      </c>
      <c r="F36" s="14">
        <v>7393851111</v>
      </c>
      <c r="G36" s="67" t="s">
        <v>243</v>
      </c>
      <c r="H36" s="68" t="s">
        <v>29</v>
      </c>
      <c r="I36" s="68" t="s">
        <v>30</v>
      </c>
      <c r="J36" s="68" t="s">
        <v>31</v>
      </c>
      <c r="K36" s="27">
        <f t="shared" si="2"/>
        <v>35</v>
      </c>
      <c r="L36" s="70" t="s">
        <v>50</v>
      </c>
      <c r="M36" s="16" t="s">
        <v>29</v>
      </c>
      <c r="N36" s="14" t="s">
        <v>30</v>
      </c>
      <c r="O36" s="14" t="s">
        <v>56</v>
      </c>
      <c r="P36" s="18" t="s">
        <v>82</v>
      </c>
      <c r="Q36" s="16" t="s">
        <v>116</v>
      </c>
      <c r="R36" s="16" t="s">
        <v>18</v>
      </c>
      <c r="S36" s="36">
        <v>12.5</v>
      </c>
      <c r="T36" s="21">
        <f t="shared" si="0"/>
        <v>2000</v>
      </c>
      <c r="U36" s="23">
        <v>800</v>
      </c>
      <c r="V36" s="22">
        <v>1200</v>
      </c>
      <c r="W36" s="23">
        <v>0</v>
      </c>
      <c r="X36" s="24" t="str">
        <f t="shared" si="3"/>
        <v>rozdzielone</v>
      </c>
      <c r="Y36" s="24" t="str">
        <f t="shared" si="4"/>
        <v>kolejna</v>
      </c>
      <c r="Z36" s="25" t="s">
        <v>244</v>
      </c>
      <c r="AA36" s="24" t="s">
        <v>245</v>
      </c>
      <c r="AB36" s="24" t="s">
        <v>21</v>
      </c>
      <c r="AC36" s="24" t="s">
        <v>22</v>
      </c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</row>
    <row r="37" spans="1:7859" s="37" customFormat="1" ht="14.95" customHeight="1" thickBot="1">
      <c r="A37" s="27">
        <f t="shared" si="1"/>
        <v>36</v>
      </c>
      <c r="B37" s="11" t="s">
        <v>28</v>
      </c>
      <c r="C37" s="12" t="s">
        <v>29</v>
      </c>
      <c r="D37" s="12" t="s">
        <v>30</v>
      </c>
      <c r="E37" s="13" t="s">
        <v>31</v>
      </c>
      <c r="F37" s="14">
        <v>7393851111</v>
      </c>
      <c r="G37" s="67" t="s">
        <v>243</v>
      </c>
      <c r="H37" s="68" t="s">
        <v>29</v>
      </c>
      <c r="I37" s="68" t="s">
        <v>30</v>
      </c>
      <c r="J37" s="68" t="s">
        <v>31</v>
      </c>
      <c r="K37" s="27">
        <f t="shared" si="2"/>
        <v>36</v>
      </c>
      <c r="L37" s="13" t="s">
        <v>47</v>
      </c>
      <c r="M37" s="16" t="s">
        <v>29</v>
      </c>
      <c r="N37" s="14" t="s">
        <v>30</v>
      </c>
      <c r="O37" s="13" t="s">
        <v>61</v>
      </c>
      <c r="P37" s="13" t="s">
        <v>235</v>
      </c>
      <c r="Q37" s="16" t="s">
        <v>236</v>
      </c>
      <c r="R37" s="20" t="s">
        <v>15</v>
      </c>
      <c r="S37" s="30">
        <v>5.5</v>
      </c>
      <c r="T37" s="21">
        <f t="shared" si="0"/>
        <v>500</v>
      </c>
      <c r="U37" s="30">
        <v>500</v>
      </c>
      <c r="V37" s="30">
        <v>0</v>
      </c>
      <c r="W37" s="23">
        <v>0</v>
      </c>
      <c r="X37" s="24" t="str">
        <f t="shared" si="3"/>
        <v>rozdzielone</v>
      </c>
      <c r="Y37" s="24" t="str">
        <f t="shared" si="4"/>
        <v>kolejna</v>
      </c>
      <c r="Z37" s="25" t="s">
        <v>244</v>
      </c>
      <c r="AA37" s="24" t="s">
        <v>245</v>
      </c>
      <c r="AB37" s="24" t="s">
        <v>21</v>
      </c>
      <c r="AC37" s="24" t="s">
        <v>22</v>
      </c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KNZ37" s="8"/>
      <c r="KOA37" s="8"/>
      <c r="KOB37" s="8"/>
      <c r="KOC37" s="8"/>
      <c r="KOD37" s="8"/>
      <c r="KOE37" s="8"/>
      <c r="KOF37" s="8"/>
      <c r="KOG37" s="8"/>
      <c r="KOH37" s="8"/>
      <c r="KOI37" s="8"/>
      <c r="KOJ37" s="8"/>
      <c r="KOK37" s="8"/>
      <c r="KOL37" s="8"/>
      <c r="KOM37" s="8"/>
      <c r="KON37" s="8"/>
      <c r="KOO37" s="8"/>
      <c r="KOP37" s="8"/>
      <c r="KOQ37" s="8"/>
      <c r="KOR37" s="8"/>
      <c r="KOS37" s="8"/>
      <c r="KOT37" s="8"/>
      <c r="KOU37" s="8"/>
      <c r="KOV37" s="8"/>
      <c r="KOW37" s="8"/>
      <c r="KOX37" s="8"/>
      <c r="KOY37" s="8"/>
      <c r="KOZ37" s="8"/>
      <c r="KPA37" s="8"/>
      <c r="KPB37" s="8"/>
      <c r="KPC37" s="8"/>
      <c r="KPD37" s="8"/>
      <c r="KPE37" s="8"/>
      <c r="KPF37" s="8"/>
      <c r="KPG37" s="8"/>
    </row>
    <row r="38" spans="1:7859" s="74" customFormat="1" ht="23.8" customHeight="1" thickTop="1">
      <c r="A38" s="35">
        <f>SUM(A37,1)</f>
        <v>37</v>
      </c>
      <c r="B38" s="70" t="s">
        <v>28</v>
      </c>
      <c r="C38" s="41" t="s">
        <v>29</v>
      </c>
      <c r="D38" s="41" t="s">
        <v>30</v>
      </c>
      <c r="E38" s="39" t="s">
        <v>31</v>
      </c>
      <c r="F38" s="14">
        <v>7393851111</v>
      </c>
      <c r="G38" s="15" t="s">
        <v>118</v>
      </c>
      <c r="H38" s="65" t="s">
        <v>29</v>
      </c>
      <c r="I38" s="65" t="s">
        <v>30</v>
      </c>
      <c r="J38" s="15" t="s">
        <v>119</v>
      </c>
      <c r="K38" s="35">
        <f t="shared" si="2"/>
        <v>37</v>
      </c>
      <c r="L38" s="70" t="s">
        <v>118</v>
      </c>
      <c r="M38" s="41" t="s">
        <v>29</v>
      </c>
      <c r="N38" s="41" t="s">
        <v>30</v>
      </c>
      <c r="O38" s="70" t="s">
        <v>122</v>
      </c>
      <c r="P38" s="39">
        <v>29</v>
      </c>
      <c r="Q38" s="16" t="s">
        <v>121</v>
      </c>
      <c r="R38" s="34" t="s">
        <v>16</v>
      </c>
      <c r="S38" s="34">
        <v>49</v>
      </c>
      <c r="T38" s="71">
        <f t="shared" si="0"/>
        <v>65000</v>
      </c>
      <c r="U38" s="34">
        <v>65000</v>
      </c>
      <c r="V38" s="34"/>
      <c r="W38" s="72">
        <v>0</v>
      </c>
      <c r="X38" s="14" t="str">
        <f t="shared" si="3"/>
        <v>rozdzielone</v>
      </c>
      <c r="Y38" s="14" t="str">
        <f t="shared" si="4"/>
        <v>kolejna</v>
      </c>
      <c r="Z38" s="25" t="s">
        <v>244</v>
      </c>
      <c r="AA38" s="24" t="s">
        <v>245</v>
      </c>
      <c r="AB38" s="14" t="s">
        <v>21</v>
      </c>
      <c r="AC38" s="14" t="s">
        <v>22</v>
      </c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KNZ38" s="73"/>
      <c r="KOA38" s="73"/>
      <c r="KOB38" s="73"/>
      <c r="KOC38" s="73"/>
      <c r="KOD38" s="73"/>
      <c r="KOE38" s="73"/>
      <c r="KOF38" s="73"/>
      <c r="KOG38" s="73"/>
      <c r="KOH38" s="73"/>
      <c r="KOI38" s="73"/>
      <c r="KOJ38" s="73"/>
      <c r="KOK38" s="73"/>
      <c r="KOL38" s="73"/>
      <c r="KOM38" s="73"/>
      <c r="KON38" s="73"/>
      <c r="KOO38" s="73"/>
      <c r="KOP38" s="73"/>
      <c r="KOQ38" s="73"/>
      <c r="KOR38" s="73"/>
      <c r="KOS38" s="73"/>
      <c r="KOT38" s="73"/>
      <c r="KOU38" s="73"/>
      <c r="KOV38" s="73"/>
      <c r="KOW38" s="73"/>
      <c r="KOX38" s="73"/>
      <c r="KOY38" s="73"/>
      <c r="KOZ38" s="73"/>
      <c r="KPA38" s="73"/>
      <c r="KPB38" s="73"/>
      <c r="KPC38" s="73"/>
      <c r="KPD38" s="73"/>
      <c r="KPE38" s="73"/>
      <c r="KPF38" s="73"/>
      <c r="KPG38" s="73"/>
    </row>
    <row r="39" spans="1:7859" s="74" customFormat="1" ht="23.1" customHeight="1">
      <c r="A39" s="35">
        <f t="shared" si="1"/>
        <v>38</v>
      </c>
      <c r="B39" s="70" t="s">
        <v>28</v>
      </c>
      <c r="C39" s="41" t="s">
        <v>29</v>
      </c>
      <c r="D39" s="41" t="s">
        <v>30</v>
      </c>
      <c r="E39" s="39" t="s">
        <v>31</v>
      </c>
      <c r="F39" s="14">
        <v>7393851111</v>
      </c>
      <c r="G39" s="15" t="s">
        <v>237</v>
      </c>
      <c r="H39" s="65" t="s">
        <v>29</v>
      </c>
      <c r="I39" s="65" t="s">
        <v>30</v>
      </c>
      <c r="J39" s="15" t="s">
        <v>123</v>
      </c>
      <c r="K39" s="35">
        <f t="shared" si="2"/>
        <v>38</v>
      </c>
      <c r="L39" s="70" t="s">
        <v>124</v>
      </c>
      <c r="M39" s="41" t="s">
        <v>29</v>
      </c>
      <c r="N39" s="41" t="s">
        <v>30</v>
      </c>
      <c r="O39" s="39" t="s">
        <v>65</v>
      </c>
      <c r="P39" s="39">
        <v>43</v>
      </c>
      <c r="Q39" s="16" t="s">
        <v>125</v>
      </c>
      <c r="R39" s="34" t="s">
        <v>18</v>
      </c>
      <c r="S39" s="16">
        <v>40</v>
      </c>
      <c r="T39" s="71">
        <f t="shared" si="0"/>
        <v>26500</v>
      </c>
      <c r="U39" s="75">
        <v>10600</v>
      </c>
      <c r="V39" s="75">
        <v>15900</v>
      </c>
      <c r="W39" s="72">
        <v>0</v>
      </c>
      <c r="X39" s="14" t="str">
        <f t="shared" si="3"/>
        <v>rozdzielone</v>
      </c>
      <c r="Y39" s="14" t="str">
        <f t="shared" si="4"/>
        <v>kolejna</v>
      </c>
      <c r="Z39" s="25" t="s">
        <v>244</v>
      </c>
      <c r="AA39" s="24" t="s">
        <v>245</v>
      </c>
      <c r="AB39" s="14" t="s">
        <v>21</v>
      </c>
      <c r="AC39" s="14" t="s">
        <v>22</v>
      </c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KNZ39" s="73"/>
      <c r="KOA39" s="73"/>
      <c r="KOB39" s="73"/>
      <c r="KOC39" s="73"/>
      <c r="KOD39" s="73"/>
      <c r="KOE39" s="73"/>
      <c r="KOF39" s="73"/>
      <c r="KOG39" s="73"/>
      <c r="KOH39" s="73"/>
      <c r="KOI39" s="73"/>
      <c r="KOJ39" s="73"/>
      <c r="KOK39" s="73"/>
      <c r="KOL39" s="73"/>
      <c r="KOM39" s="73"/>
      <c r="KON39" s="73"/>
      <c r="KOO39" s="73"/>
      <c r="KOP39" s="73"/>
      <c r="KOQ39" s="73"/>
      <c r="KOR39" s="73"/>
      <c r="KOS39" s="73"/>
      <c r="KOT39" s="73"/>
      <c r="KOU39" s="73"/>
      <c r="KOV39" s="73"/>
      <c r="KOW39" s="73"/>
      <c r="KOX39" s="73"/>
      <c r="KOY39" s="73"/>
      <c r="KOZ39" s="73"/>
      <c r="KPA39" s="73"/>
      <c r="KPB39" s="73"/>
      <c r="KPC39" s="73"/>
      <c r="KPD39" s="73"/>
      <c r="KPE39" s="73"/>
      <c r="KPF39" s="73"/>
      <c r="KPG39" s="73"/>
    </row>
    <row r="40" spans="1:7859" s="74" customFormat="1" ht="24.45" customHeight="1">
      <c r="A40" s="35">
        <f t="shared" si="1"/>
        <v>39</v>
      </c>
      <c r="B40" s="70" t="s">
        <v>28</v>
      </c>
      <c r="C40" s="41" t="s">
        <v>29</v>
      </c>
      <c r="D40" s="41" t="s">
        <v>30</v>
      </c>
      <c r="E40" s="39" t="s">
        <v>31</v>
      </c>
      <c r="F40" s="14">
        <v>7393851111</v>
      </c>
      <c r="G40" s="15" t="s">
        <v>239</v>
      </c>
      <c r="H40" s="65" t="s">
        <v>29</v>
      </c>
      <c r="I40" s="65" t="s">
        <v>30</v>
      </c>
      <c r="J40" s="15" t="s">
        <v>127</v>
      </c>
      <c r="K40" s="35">
        <f t="shared" si="2"/>
        <v>39</v>
      </c>
      <c r="L40" s="70" t="s">
        <v>126</v>
      </c>
      <c r="M40" s="41" t="s">
        <v>29</v>
      </c>
      <c r="N40" s="41" t="s">
        <v>30</v>
      </c>
      <c r="O40" s="39" t="s">
        <v>55</v>
      </c>
      <c r="P40" s="39">
        <v>25</v>
      </c>
      <c r="Q40" s="16" t="s">
        <v>128</v>
      </c>
      <c r="R40" s="34" t="s">
        <v>18</v>
      </c>
      <c r="S40" s="34">
        <v>40</v>
      </c>
      <c r="T40" s="71">
        <f t="shared" si="0"/>
        <v>13500</v>
      </c>
      <c r="U40" s="75">
        <v>5400</v>
      </c>
      <c r="V40" s="75">
        <v>8100</v>
      </c>
      <c r="W40" s="72">
        <v>0</v>
      </c>
      <c r="X40" s="14" t="str">
        <f t="shared" si="3"/>
        <v>rozdzielone</v>
      </c>
      <c r="Y40" s="14" t="str">
        <f t="shared" si="4"/>
        <v>kolejna</v>
      </c>
      <c r="Z40" s="25" t="s">
        <v>244</v>
      </c>
      <c r="AA40" s="24" t="s">
        <v>245</v>
      </c>
      <c r="AB40" s="14" t="s">
        <v>21</v>
      </c>
      <c r="AC40" s="14" t="s">
        <v>22</v>
      </c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KNZ40" s="73"/>
      <c r="KOA40" s="73"/>
      <c r="KOB40" s="73"/>
      <c r="KOC40" s="73"/>
      <c r="KOD40" s="73"/>
      <c r="KOE40" s="73"/>
      <c r="KOF40" s="73"/>
      <c r="KOG40" s="73"/>
      <c r="KOH40" s="73"/>
      <c r="KOI40" s="73"/>
      <c r="KOJ40" s="73"/>
      <c r="KOK40" s="73"/>
      <c r="KOL40" s="73"/>
      <c r="KOM40" s="73"/>
      <c r="KON40" s="73"/>
      <c r="KOO40" s="73"/>
      <c r="KOP40" s="73"/>
      <c r="KOQ40" s="73"/>
      <c r="KOR40" s="73"/>
      <c r="KOS40" s="73"/>
      <c r="KOT40" s="73"/>
      <c r="KOU40" s="73"/>
      <c r="KOV40" s="73"/>
      <c r="KOW40" s="73"/>
      <c r="KOX40" s="73"/>
      <c r="KOY40" s="73"/>
      <c r="KOZ40" s="73"/>
      <c r="KPA40" s="73"/>
      <c r="KPB40" s="73"/>
      <c r="KPC40" s="73"/>
      <c r="KPD40" s="73"/>
      <c r="KPE40" s="73"/>
      <c r="KPF40" s="73"/>
      <c r="KPG40" s="73"/>
    </row>
    <row r="41" spans="1:7859" s="74" customFormat="1" ht="23.1" customHeight="1">
      <c r="A41" s="35">
        <f t="shared" si="1"/>
        <v>40</v>
      </c>
      <c r="B41" s="70" t="s">
        <v>28</v>
      </c>
      <c r="C41" s="41" t="s">
        <v>29</v>
      </c>
      <c r="D41" s="41" t="s">
        <v>30</v>
      </c>
      <c r="E41" s="39" t="s">
        <v>31</v>
      </c>
      <c r="F41" s="14">
        <v>7393851111</v>
      </c>
      <c r="G41" s="15" t="s">
        <v>118</v>
      </c>
      <c r="H41" s="65" t="s">
        <v>29</v>
      </c>
      <c r="I41" s="65" t="s">
        <v>30</v>
      </c>
      <c r="J41" s="15" t="s">
        <v>129</v>
      </c>
      <c r="K41" s="35">
        <f t="shared" si="2"/>
        <v>40</v>
      </c>
      <c r="L41" s="15" t="s">
        <v>240</v>
      </c>
      <c r="M41" s="41" t="s">
        <v>29</v>
      </c>
      <c r="N41" s="41" t="s">
        <v>30</v>
      </c>
      <c r="O41" s="39" t="s">
        <v>130</v>
      </c>
      <c r="P41" s="39">
        <v>27</v>
      </c>
      <c r="Q41" s="19" t="s">
        <v>131</v>
      </c>
      <c r="R41" s="38" t="s">
        <v>18</v>
      </c>
      <c r="S41" s="16">
        <v>15</v>
      </c>
      <c r="T41" s="71">
        <f t="shared" si="0"/>
        <v>5300</v>
      </c>
      <c r="U41" s="75">
        <v>2120</v>
      </c>
      <c r="V41" s="75">
        <v>3180</v>
      </c>
      <c r="W41" s="72">
        <v>0</v>
      </c>
      <c r="X41" s="14" t="str">
        <f t="shared" si="3"/>
        <v>rozdzielone</v>
      </c>
      <c r="Y41" s="14" t="str">
        <f t="shared" si="4"/>
        <v>kolejna</v>
      </c>
      <c r="Z41" s="25" t="s">
        <v>244</v>
      </c>
      <c r="AA41" s="24" t="s">
        <v>245</v>
      </c>
      <c r="AB41" s="14" t="s">
        <v>21</v>
      </c>
      <c r="AC41" s="14" t="s">
        <v>22</v>
      </c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KNZ41" s="73"/>
      <c r="KOA41" s="73"/>
      <c r="KOB41" s="73"/>
      <c r="KOC41" s="73"/>
      <c r="KOD41" s="73"/>
      <c r="KOE41" s="73"/>
      <c r="KOF41" s="73"/>
      <c r="KOG41" s="73"/>
      <c r="KOH41" s="73"/>
      <c r="KOI41" s="73"/>
      <c r="KOJ41" s="73"/>
      <c r="KOK41" s="73"/>
      <c r="KOL41" s="73"/>
      <c r="KOM41" s="73"/>
      <c r="KON41" s="73"/>
      <c r="KOO41" s="73"/>
      <c r="KOP41" s="73"/>
      <c r="KOQ41" s="73"/>
      <c r="KOR41" s="73"/>
      <c r="KOS41" s="73"/>
      <c r="KOT41" s="73"/>
      <c r="KOU41" s="73"/>
      <c r="KOV41" s="73"/>
      <c r="KOW41" s="73"/>
      <c r="KOX41" s="73"/>
      <c r="KOY41" s="73"/>
      <c r="KOZ41" s="73"/>
      <c r="KPA41" s="73"/>
      <c r="KPB41" s="73"/>
      <c r="KPC41" s="73"/>
      <c r="KPD41" s="73"/>
      <c r="KPE41" s="73"/>
      <c r="KPF41" s="73"/>
      <c r="KPG41" s="73"/>
    </row>
    <row r="42" spans="1:7859" s="33" customFormat="1" ht="23.8" customHeight="1">
      <c r="A42" s="27">
        <f t="shared" si="1"/>
        <v>41</v>
      </c>
      <c r="B42" s="11" t="s">
        <v>28</v>
      </c>
      <c r="C42" s="12" t="s">
        <v>29</v>
      </c>
      <c r="D42" s="12" t="s">
        <v>30</v>
      </c>
      <c r="E42" s="13" t="s">
        <v>31</v>
      </c>
      <c r="F42" s="14">
        <v>7393851111</v>
      </c>
      <c r="G42" s="67" t="s">
        <v>238</v>
      </c>
      <c r="H42" s="68" t="s">
        <v>29</v>
      </c>
      <c r="I42" s="68" t="s">
        <v>30</v>
      </c>
      <c r="J42" s="67" t="s">
        <v>133</v>
      </c>
      <c r="K42" s="27">
        <f t="shared" si="2"/>
        <v>41</v>
      </c>
      <c r="L42" s="11" t="s">
        <v>132</v>
      </c>
      <c r="M42" s="12" t="s">
        <v>29</v>
      </c>
      <c r="N42" s="12" t="s">
        <v>30</v>
      </c>
      <c r="O42" s="13" t="s">
        <v>134</v>
      </c>
      <c r="P42" s="13">
        <v>2</v>
      </c>
      <c r="Q42" s="19" t="s">
        <v>135</v>
      </c>
      <c r="R42" s="16" t="s">
        <v>18</v>
      </c>
      <c r="S42" s="36">
        <v>40</v>
      </c>
      <c r="T42" s="21">
        <f t="shared" si="0"/>
        <v>17000</v>
      </c>
      <c r="U42" s="29">
        <v>6800</v>
      </c>
      <c r="V42" s="29">
        <v>10200</v>
      </c>
      <c r="W42" s="23">
        <v>0</v>
      </c>
      <c r="X42" s="24" t="str">
        <f t="shared" si="3"/>
        <v>rozdzielone</v>
      </c>
      <c r="Y42" s="24" t="str">
        <f t="shared" si="4"/>
        <v>kolejna</v>
      </c>
      <c r="Z42" s="25" t="s">
        <v>244</v>
      </c>
      <c r="AA42" s="24" t="s">
        <v>245</v>
      </c>
      <c r="AB42" s="24" t="s">
        <v>21</v>
      </c>
      <c r="AC42" s="24" t="s">
        <v>22</v>
      </c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KNZ42" s="28"/>
      <c r="KOA42" s="28"/>
      <c r="KOB42" s="28"/>
      <c r="KOC42" s="28"/>
      <c r="KOD42" s="28"/>
      <c r="KOE42" s="28"/>
      <c r="KOF42" s="28"/>
      <c r="KOG42" s="28"/>
      <c r="KOH42" s="28"/>
      <c r="KOI42" s="28"/>
      <c r="KOJ42" s="28"/>
      <c r="KOK42" s="28"/>
      <c r="KOL42" s="28"/>
      <c r="KOM42" s="28"/>
      <c r="KON42" s="28"/>
      <c r="KOO42" s="28"/>
      <c r="KOP42" s="28"/>
      <c r="KOQ42" s="28"/>
      <c r="KOR42" s="28"/>
      <c r="KOS42" s="28"/>
      <c r="KOT42" s="28"/>
      <c r="KOU42" s="28"/>
      <c r="KOV42" s="28"/>
      <c r="KOW42" s="28"/>
      <c r="KOX42" s="28"/>
      <c r="KOY42" s="28"/>
      <c r="KOZ42" s="28"/>
      <c r="KPA42" s="28"/>
      <c r="KPB42" s="28"/>
      <c r="KPC42" s="28"/>
      <c r="KPD42" s="28"/>
      <c r="KPE42" s="28"/>
      <c r="KPF42" s="28"/>
      <c r="KPG42" s="28"/>
    </row>
    <row r="43" spans="1:7859" s="32" customFormat="1" ht="28.55" customHeight="1" thickBot="1">
      <c r="A43" s="27">
        <f t="shared" si="1"/>
        <v>42</v>
      </c>
      <c r="B43" s="11" t="s">
        <v>28</v>
      </c>
      <c r="C43" s="12" t="s">
        <v>29</v>
      </c>
      <c r="D43" s="12" t="s">
        <v>30</v>
      </c>
      <c r="E43" s="13" t="s">
        <v>31</v>
      </c>
      <c r="F43" s="14">
        <v>7393851111</v>
      </c>
      <c r="G43" s="67" t="s">
        <v>241</v>
      </c>
      <c r="H43" s="68" t="s">
        <v>29</v>
      </c>
      <c r="I43" s="68" t="s">
        <v>30</v>
      </c>
      <c r="J43" s="67" t="s">
        <v>136</v>
      </c>
      <c r="K43" s="27">
        <f t="shared" si="2"/>
        <v>42</v>
      </c>
      <c r="L43" s="39" t="s">
        <v>137</v>
      </c>
      <c r="M43" s="40" t="s">
        <v>170</v>
      </c>
      <c r="N43" s="40" t="s">
        <v>30</v>
      </c>
      <c r="O43" s="40" t="s">
        <v>173</v>
      </c>
      <c r="P43" s="41" t="s">
        <v>174</v>
      </c>
      <c r="Q43" s="83" t="s">
        <v>248</v>
      </c>
      <c r="R43" s="38" t="s">
        <v>229</v>
      </c>
      <c r="S43" s="36">
        <v>70</v>
      </c>
      <c r="T43" s="21">
        <f t="shared" si="0"/>
        <v>427764</v>
      </c>
      <c r="U43" s="30">
        <v>71294</v>
      </c>
      <c r="V43" s="30">
        <v>142588</v>
      </c>
      <c r="W43" s="29">
        <v>213882</v>
      </c>
      <c r="X43" s="24" t="str">
        <f t="shared" si="3"/>
        <v>rozdzielone</v>
      </c>
      <c r="Y43" s="24" t="str">
        <f t="shared" si="4"/>
        <v>kolejna</v>
      </c>
      <c r="Z43" s="25" t="s">
        <v>244</v>
      </c>
      <c r="AA43" s="24" t="s">
        <v>245</v>
      </c>
      <c r="AB43" s="24" t="s">
        <v>21</v>
      </c>
      <c r="AC43" s="24" t="s">
        <v>22</v>
      </c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  <c r="LN43" s="28"/>
      <c r="LO43" s="28"/>
      <c r="LP43" s="28"/>
      <c r="LQ43" s="28"/>
      <c r="LR43" s="28"/>
      <c r="LS43" s="28"/>
      <c r="LT43" s="28"/>
      <c r="LU43" s="28"/>
      <c r="LV43" s="28"/>
      <c r="LW43" s="28"/>
      <c r="LX43" s="28"/>
      <c r="LY43" s="28"/>
      <c r="LZ43" s="28"/>
      <c r="MA43" s="28"/>
      <c r="MB43" s="28"/>
      <c r="MC43" s="28"/>
      <c r="MD43" s="28"/>
      <c r="ME43" s="28"/>
      <c r="MF43" s="28"/>
      <c r="MG43" s="28"/>
      <c r="MH43" s="28"/>
      <c r="MI43" s="28"/>
      <c r="MJ43" s="28"/>
      <c r="MK43" s="28"/>
      <c r="ML43" s="28"/>
      <c r="MM43" s="28"/>
      <c r="MN43" s="28"/>
      <c r="MO43" s="28"/>
      <c r="MP43" s="28"/>
      <c r="MQ43" s="28"/>
      <c r="MR43" s="28"/>
      <c r="MS43" s="28"/>
      <c r="MT43" s="28"/>
      <c r="MU43" s="28"/>
      <c r="MV43" s="28"/>
      <c r="MW43" s="28"/>
      <c r="MX43" s="28"/>
      <c r="MY43" s="28"/>
      <c r="MZ43" s="28"/>
      <c r="NA43" s="28"/>
      <c r="NB43" s="28"/>
      <c r="NC43" s="28"/>
      <c r="ND43" s="28"/>
      <c r="NE43" s="28"/>
      <c r="NF43" s="28"/>
      <c r="NG43" s="28"/>
      <c r="NH43" s="28"/>
      <c r="NI43" s="28"/>
      <c r="NJ43" s="28"/>
      <c r="NK43" s="28"/>
      <c r="NL43" s="28"/>
      <c r="NM43" s="28"/>
      <c r="NN43" s="28"/>
      <c r="NO43" s="28"/>
      <c r="NP43" s="28"/>
      <c r="NQ43" s="28"/>
      <c r="NR43" s="28"/>
      <c r="NS43" s="28"/>
      <c r="NT43" s="28"/>
      <c r="NU43" s="28"/>
      <c r="NV43" s="28"/>
      <c r="NW43" s="28"/>
      <c r="NX43" s="28"/>
      <c r="NY43" s="28"/>
      <c r="NZ43" s="28"/>
      <c r="OA43" s="28"/>
      <c r="OB43" s="28"/>
      <c r="OC43" s="28"/>
      <c r="OD43" s="28"/>
      <c r="OE43" s="28"/>
      <c r="OF43" s="28"/>
      <c r="OG43" s="28"/>
      <c r="OH43" s="28"/>
      <c r="OI43" s="28"/>
      <c r="OJ43" s="28"/>
      <c r="OK43" s="28"/>
      <c r="OL43" s="28"/>
      <c r="OM43" s="28"/>
      <c r="ON43" s="28"/>
      <c r="OO43" s="28"/>
      <c r="OP43" s="28"/>
      <c r="OQ43" s="28"/>
      <c r="OR43" s="28"/>
      <c r="OS43" s="28"/>
      <c r="OT43" s="28"/>
      <c r="OU43" s="28"/>
      <c r="OV43" s="28"/>
      <c r="OW43" s="28"/>
      <c r="OX43" s="28"/>
      <c r="OY43" s="28"/>
      <c r="OZ43" s="28"/>
      <c r="PA43" s="28"/>
      <c r="PB43" s="28"/>
      <c r="PC43" s="28"/>
      <c r="PD43" s="28"/>
      <c r="PE43" s="28"/>
      <c r="PF43" s="28"/>
      <c r="PG43" s="28"/>
      <c r="PH43" s="28"/>
      <c r="PI43" s="28"/>
      <c r="PJ43" s="28"/>
      <c r="PK43" s="28"/>
      <c r="PL43" s="28"/>
      <c r="PM43" s="28"/>
      <c r="PN43" s="28"/>
      <c r="PO43" s="28"/>
      <c r="PP43" s="28"/>
      <c r="PQ43" s="28"/>
      <c r="PR43" s="28"/>
      <c r="PS43" s="28"/>
      <c r="PT43" s="28"/>
      <c r="PU43" s="28"/>
      <c r="PV43" s="28"/>
      <c r="PW43" s="28"/>
      <c r="PX43" s="28"/>
      <c r="PY43" s="28"/>
      <c r="PZ43" s="28"/>
      <c r="QA43" s="28"/>
      <c r="QB43" s="28"/>
      <c r="QC43" s="28"/>
      <c r="QD43" s="28"/>
      <c r="QE43" s="28"/>
      <c r="QF43" s="28"/>
      <c r="QG43" s="28"/>
      <c r="QH43" s="28"/>
      <c r="QI43" s="28"/>
      <c r="QJ43" s="28"/>
      <c r="QK43" s="28"/>
      <c r="QL43" s="28"/>
      <c r="QM43" s="28"/>
      <c r="QN43" s="28"/>
      <c r="QO43" s="28"/>
      <c r="QP43" s="28"/>
      <c r="QQ43" s="28"/>
      <c r="QR43" s="28"/>
      <c r="QS43" s="28"/>
      <c r="QT43" s="28"/>
      <c r="QU43" s="28"/>
      <c r="QV43" s="28"/>
      <c r="QW43" s="28"/>
      <c r="QX43" s="28"/>
      <c r="QY43" s="28"/>
      <c r="QZ43" s="28"/>
      <c r="RA43" s="28"/>
      <c r="RB43" s="28"/>
      <c r="RC43" s="28"/>
      <c r="RD43" s="28"/>
      <c r="RE43" s="28"/>
      <c r="RF43" s="28"/>
      <c r="RG43" s="28"/>
      <c r="RH43" s="28"/>
      <c r="RI43" s="28"/>
      <c r="RJ43" s="28"/>
      <c r="RK43" s="28"/>
      <c r="RL43" s="28"/>
      <c r="RM43" s="28"/>
      <c r="RN43" s="28"/>
      <c r="RO43" s="28"/>
      <c r="RP43" s="28"/>
      <c r="RQ43" s="28"/>
      <c r="RR43" s="28"/>
      <c r="RS43" s="28"/>
      <c r="RT43" s="28"/>
      <c r="RU43" s="28"/>
      <c r="RV43" s="28"/>
      <c r="RW43" s="28"/>
      <c r="RX43" s="28"/>
      <c r="RY43" s="28"/>
      <c r="RZ43" s="28"/>
      <c r="SA43" s="28"/>
      <c r="SB43" s="28"/>
      <c r="SC43" s="28"/>
      <c r="SD43" s="28"/>
      <c r="SE43" s="28"/>
      <c r="SF43" s="28"/>
      <c r="SG43" s="28"/>
      <c r="SH43" s="28"/>
      <c r="SI43" s="28"/>
      <c r="SJ43" s="28"/>
      <c r="SK43" s="28"/>
      <c r="SL43" s="28"/>
      <c r="SM43" s="28"/>
      <c r="SN43" s="28"/>
      <c r="SO43" s="28"/>
      <c r="SP43" s="28"/>
      <c r="SQ43" s="28"/>
      <c r="SR43" s="28"/>
      <c r="SS43" s="28"/>
      <c r="ST43" s="28"/>
      <c r="SU43" s="28"/>
      <c r="SV43" s="28"/>
      <c r="SW43" s="28"/>
      <c r="SX43" s="28"/>
      <c r="SY43" s="28"/>
      <c r="SZ43" s="28"/>
      <c r="TA43" s="28"/>
      <c r="TB43" s="28"/>
      <c r="TC43" s="28"/>
      <c r="TD43" s="28"/>
      <c r="TE43" s="28"/>
      <c r="TF43" s="28"/>
      <c r="TG43" s="28"/>
      <c r="TH43" s="28"/>
      <c r="TI43" s="28"/>
      <c r="TJ43" s="28"/>
      <c r="TK43" s="28"/>
      <c r="TL43" s="28"/>
      <c r="TM43" s="28"/>
      <c r="TN43" s="28"/>
      <c r="TO43" s="28"/>
      <c r="TP43" s="28"/>
      <c r="TQ43" s="28"/>
      <c r="TR43" s="28"/>
      <c r="TS43" s="28"/>
      <c r="TT43" s="28"/>
      <c r="TU43" s="28"/>
      <c r="TV43" s="28"/>
      <c r="TW43" s="28"/>
      <c r="TX43" s="28"/>
      <c r="TY43" s="28"/>
      <c r="TZ43" s="28"/>
      <c r="UA43" s="28"/>
      <c r="UB43" s="28"/>
      <c r="UC43" s="28"/>
      <c r="UD43" s="28"/>
      <c r="UE43" s="28"/>
      <c r="UF43" s="28"/>
      <c r="UG43" s="28"/>
      <c r="UH43" s="28"/>
      <c r="UI43" s="28"/>
      <c r="UJ43" s="28"/>
      <c r="UK43" s="28"/>
      <c r="UL43" s="28"/>
      <c r="UM43" s="28"/>
      <c r="UN43" s="28"/>
      <c r="UO43" s="28"/>
      <c r="UP43" s="28"/>
      <c r="UQ43" s="28"/>
      <c r="UR43" s="28"/>
      <c r="US43" s="28"/>
      <c r="UT43" s="28"/>
      <c r="UU43" s="28"/>
      <c r="UV43" s="28"/>
      <c r="UW43" s="28"/>
      <c r="UX43" s="28"/>
      <c r="UY43" s="28"/>
      <c r="UZ43" s="28"/>
      <c r="VA43" s="28"/>
      <c r="VB43" s="28"/>
      <c r="VC43" s="28"/>
      <c r="VD43" s="28"/>
      <c r="VE43" s="28"/>
      <c r="VF43" s="28"/>
      <c r="VG43" s="28"/>
      <c r="VH43" s="28"/>
      <c r="VI43" s="28"/>
      <c r="VJ43" s="28"/>
      <c r="VK43" s="28"/>
      <c r="VL43" s="28"/>
      <c r="VM43" s="28"/>
      <c r="VN43" s="28"/>
      <c r="VO43" s="28"/>
      <c r="VP43" s="28"/>
      <c r="VQ43" s="28"/>
      <c r="VR43" s="28"/>
      <c r="VS43" s="28"/>
      <c r="VT43" s="28"/>
      <c r="VU43" s="28"/>
      <c r="VV43" s="28"/>
      <c r="VW43" s="28"/>
      <c r="VX43" s="28"/>
      <c r="VY43" s="28"/>
      <c r="VZ43" s="28"/>
      <c r="WA43" s="28"/>
      <c r="WB43" s="28"/>
      <c r="WC43" s="28"/>
      <c r="WD43" s="28"/>
      <c r="WE43" s="28"/>
      <c r="WF43" s="28"/>
      <c r="WG43" s="28"/>
      <c r="WH43" s="28"/>
      <c r="WI43" s="28"/>
      <c r="WJ43" s="28"/>
      <c r="WK43" s="28"/>
      <c r="WL43" s="28"/>
      <c r="WM43" s="28"/>
      <c r="WN43" s="28"/>
      <c r="WO43" s="28"/>
      <c r="WP43" s="28"/>
      <c r="WQ43" s="28"/>
      <c r="WR43" s="28"/>
      <c r="WS43" s="28"/>
      <c r="WT43" s="28"/>
      <c r="WU43" s="28"/>
      <c r="WV43" s="28"/>
      <c r="WW43" s="28"/>
      <c r="WX43" s="28"/>
      <c r="WY43" s="28"/>
      <c r="WZ43" s="28"/>
      <c r="XA43" s="28"/>
      <c r="XB43" s="28"/>
      <c r="XC43" s="28"/>
      <c r="XD43" s="28"/>
      <c r="XE43" s="28"/>
      <c r="XF43" s="28"/>
      <c r="XG43" s="28"/>
      <c r="XH43" s="28"/>
      <c r="XI43" s="28"/>
      <c r="XJ43" s="28"/>
      <c r="XK43" s="28"/>
      <c r="XL43" s="28"/>
      <c r="XM43" s="28"/>
      <c r="XN43" s="28"/>
      <c r="XO43" s="28"/>
      <c r="XP43" s="28"/>
      <c r="XQ43" s="28"/>
      <c r="XR43" s="28"/>
      <c r="XS43" s="28"/>
      <c r="XT43" s="28"/>
      <c r="XU43" s="28"/>
      <c r="XV43" s="28"/>
      <c r="XW43" s="28"/>
      <c r="XX43" s="28"/>
      <c r="XY43" s="28"/>
      <c r="XZ43" s="28"/>
      <c r="YA43" s="28"/>
      <c r="YB43" s="28"/>
      <c r="YC43" s="28"/>
      <c r="YD43" s="28"/>
      <c r="YE43" s="28"/>
      <c r="YF43" s="28"/>
      <c r="YG43" s="28"/>
      <c r="YH43" s="28"/>
      <c r="YI43" s="28"/>
      <c r="YJ43" s="28"/>
      <c r="YK43" s="28"/>
      <c r="YL43" s="28"/>
      <c r="YM43" s="28"/>
      <c r="YN43" s="28"/>
      <c r="YO43" s="28"/>
      <c r="YP43" s="28"/>
      <c r="YQ43" s="28"/>
      <c r="YR43" s="28"/>
      <c r="YS43" s="28"/>
      <c r="YT43" s="28"/>
      <c r="YU43" s="28"/>
      <c r="YV43" s="28"/>
      <c r="YW43" s="28"/>
      <c r="YX43" s="28"/>
      <c r="YY43" s="28"/>
      <c r="YZ43" s="28"/>
      <c r="ZA43" s="28"/>
      <c r="ZB43" s="28"/>
      <c r="ZC43" s="28"/>
      <c r="ZD43" s="28"/>
      <c r="ZE43" s="28"/>
      <c r="ZF43" s="28"/>
      <c r="ZG43" s="28"/>
      <c r="ZH43" s="28"/>
      <c r="ZI43" s="28"/>
      <c r="ZJ43" s="28"/>
      <c r="ZK43" s="28"/>
      <c r="ZL43" s="28"/>
      <c r="ZM43" s="28"/>
      <c r="ZN43" s="28"/>
      <c r="ZO43" s="28"/>
      <c r="ZP43" s="28"/>
      <c r="ZQ43" s="28"/>
      <c r="ZR43" s="28"/>
      <c r="ZS43" s="28"/>
      <c r="ZT43" s="28"/>
      <c r="ZU43" s="28"/>
      <c r="ZV43" s="28"/>
      <c r="ZW43" s="28"/>
      <c r="ZX43" s="28"/>
      <c r="ZY43" s="28"/>
      <c r="ZZ43" s="28"/>
      <c r="AAA43" s="28"/>
      <c r="AAB43" s="28"/>
      <c r="AAC43" s="28"/>
      <c r="AAD43" s="28"/>
      <c r="AAE43" s="28"/>
      <c r="AAF43" s="28"/>
      <c r="AAG43" s="28"/>
      <c r="AAH43" s="28"/>
      <c r="AAI43" s="28"/>
      <c r="AAJ43" s="28"/>
      <c r="AAK43" s="28"/>
      <c r="AAL43" s="28"/>
      <c r="AAM43" s="28"/>
      <c r="AAN43" s="28"/>
      <c r="AAO43" s="28"/>
      <c r="AAP43" s="28"/>
      <c r="AAQ43" s="28"/>
      <c r="AAR43" s="28"/>
      <c r="AAS43" s="28"/>
      <c r="AAT43" s="28"/>
      <c r="AAU43" s="28"/>
      <c r="AAV43" s="28"/>
      <c r="AAW43" s="28"/>
      <c r="AAX43" s="28"/>
      <c r="AAY43" s="28"/>
      <c r="AAZ43" s="28"/>
      <c r="ABA43" s="28"/>
      <c r="ABB43" s="28"/>
      <c r="ABC43" s="28"/>
      <c r="ABD43" s="28"/>
      <c r="ABE43" s="28"/>
      <c r="ABF43" s="28"/>
      <c r="ABG43" s="28"/>
      <c r="ABH43" s="28"/>
      <c r="ABI43" s="28"/>
      <c r="ABJ43" s="28"/>
      <c r="ABK43" s="28"/>
      <c r="ABL43" s="28"/>
      <c r="ABM43" s="28"/>
      <c r="ABN43" s="28"/>
      <c r="ABO43" s="28"/>
      <c r="ABP43" s="28"/>
      <c r="ABQ43" s="28"/>
      <c r="ABR43" s="28"/>
      <c r="ABS43" s="28"/>
      <c r="ABT43" s="28"/>
      <c r="ABU43" s="28"/>
      <c r="ABV43" s="28"/>
      <c r="ABW43" s="28"/>
      <c r="ABX43" s="28"/>
      <c r="ABY43" s="28"/>
      <c r="ABZ43" s="28"/>
      <c r="ACA43" s="28"/>
      <c r="ACB43" s="28"/>
      <c r="ACC43" s="28"/>
      <c r="ACD43" s="28"/>
      <c r="ACE43" s="28"/>
      <c r="ACF43" s="28"/>
      <c r="ACG43" s="28"/>
      <c r="ACH43" s="28"/>
      <c r="ACI43" s="28"/>
      <c r="ACJ43" s="28"/>
      <c r="ACK43" s="28"/>
      <c r="ACL43" s="28"/>
      <c r="ACM43" s="28"/>
      <c r="ACN43" s="28"/>
      <c r="ACO43" s="28"/>
      <c r="ACP43" s="28"/>
      <c r="ACQ43" s="28"/>
      <c r="ACR43" s="28"/>
      <c r="ACS43" s="28"/>
      <c r="ACT43" s="28"/>
      <c r="ACU43" s="28"/>
      <c r="ACV43" s="28"/>
      <c r="ACW43" s="28"/>
      <c r="ACX43" s="28"/>
      <c r="ACY43" s="28"/>
      <c r="ACZ43" s="28"/>
      <c r="ADA43" s="28"/>
      <c r="ADB43" s="28"/>
      <c r="ADC43" s="28"/>
      <c r="ADD43" s="28"/>
      <c r="ADE43" s="28"/>
      <c r="ADF43" s="28"/>
      <c r="ADG43" s="28"/>
      <c r="ADH43" s="28"/>
      <c r="ADI43" s="28"/>
      <c r="ADJ43" s="28"/>
      <c r="ADK43" s="28"/>
      <c r="ADL43" s="28"/>
      <c r="ADM43" s="28"/>
      <c r="ADN43" s="28"/>
      <c r="ADO43" s="28"/>
      <c r="ADP43" s="28"/>
      <c r="ADQ43" s="28"/>
      <c r="ADR43" s="28"/>
      <c r="ADS43" s="28"/>
      <c r="ADT43" s="28"/>
      <c r="ADU43" s="28"/>
      <c r="ADV43" s="28"/>
      <c r="ADW43" s="28"/>
      <c r="ADX43" s="28"/>
      <c r="ADY43" s="28"/>
      <c r="ADZ43" s="28"/>
      <c r="AEA43" s="28"/>
      <c r="AEB43" s="28"/>
      <c r="AEC43" s="28"/>
      <c r="AED43" s="28"/>
      <c r="AEE43" s="28"/>
      <c r="AEF43" s="28"/>
      <c r="AEG43" s="28"/>
      <c r="AEH43" s="28"/>
      <c r="AEI43" s="28"/>
      <c r="AEJ43" s="28"/>
      <c r="AEK43" s="28"/>
      <c r="AEL43" s="28"/>
      <c r="AEM43" s="28"/>
      <c r="AEN43" s="28"/>
      <c r="AEO43" s="28"/>
      <c r="AEP43" s="28"/>
      <c r="AEQ43" s="28"/>
      <c r="AER43" s="28"/>
      <c r="AES43" s="28"/>
      <c r="AET43" s="28"/>
      <c r="AEU43" s="28"/>
      <c r="AEV43" s="28"/>
      <c r="AEW43" s="28"/>
      <c r="AEX43" s="28"/>
      <c r="AEY43" s="28"/>
      <c r="AEZ43" s="28"/>
      <c r="AFA43" s="28"/>
      <c r="AFB43" s="28"/>
      <c r="AFC43" s="28"/>
      <c r="AFD43" s="28"/>
      <c r="AFE43" s="28"/>
      <c r="AFF43" s="28"/>
      <c r="AFG43" s="28"/>
      <c r="AFH43" s="28"/>
      <c r="AFI43" s="28"/>
      <c r="AFJ43" s="28"/>
      <c r="AFK43" s="28"/>
      <c r="AFL43" s="28"/>
      <c r="AFM43" s="28"/>
      <c r="AFN43" s="28"/>
      <c r="AFO43" s="28"/>
      <c r="AFP43" s="28"/>
      <c r="AFQ43" s="28"/>
      <c r="AFR43" s="28"/>
      <c r="AFS43" s="28"/>
      <c r="AFT43" s="28"/>
      <c r="AFU43" s="28"/>
      <c r="AFV43" s="28"/>
      <c r="AFW43" s="28"/>
      <c r="AFX43" s="28"/>
      <c r="AFY43" s="28"/>
      <c r="AFZ43" s="28"/>
      <c r="AGA43" s="28"/>
      <c r="AGB43" s="28"/>
      <c r="AGC43" s="28"/>
      <c r="AGD43" s="28"/>
      <c r="AGE43" s="28"/>
      <c r="AGF43" s="28"/>
      <c r="AGG43" s="28"/>
      <c r="AGH43" s="28"/>
      <c r="AGI43" s="28"/>
      <c r="AGJ43" s="28"/>
      <c r="AGK43" s="28"/>
      <c r="AGL43" s="28"/>
      <c r="AGM43" s="28"/>
      <c r="AGN43" s="28"/>
      <c r="AGO43" s="28"/>
      <c r="AGP43" s="28"/>
      <c r="AGQ43" s="28"/>
      <c r="AGR43" s="28"/>
      <c r="AGS43" s="28"/>
      <c r="AGT43" s="28"/>
      <c r="AGU43" s="28"/>
      <c r="AGV43" s="28"/>
      <c r="AGW43" s="28"/>
      <c r="AGX43" s="28"/>
      <c r="AGY43" s="28"/>
      <c r="AGZ43" s="28"/>
      <c r="AHA43" s="28"/>
      <c r="AHB43" s="28"/>
      <c r="AHC43" s="28"/>
      <c r="AHD43" s="28"/>
      <c r="AHE43" s="28"/>
      <c r="AHF43" s="28"/>
      <c r="AHG43" s="28"/>
      <c r="AHH43" s="28"/>
      <c r="AHI43" s="28"/>
      <c r="AHJ43" s="28"/>
      <c r="AHK43" s="28"/>
      <c r="AHL43" s="28"/>
      <c r="AHM43" s="28"/>
      <c r="AHN43" s="28"/>
      <c r="AHO43" s="28"/>
      <c r="AHP43" s="28"/>
      <c r="AHQ43" s="28"/>
      <c r="AHR43" s="28"/>
      <c r="AHS43" s="28"/>
      <c r="AHT43" s="28"/>
      <c r="AHU43" s="28"/>
      <c r="AHV43" s="28"/>
      <c r="AHW43" s="28"/>
      <c r="AHX43" s="28"/>
      <c r="AHY43" s="28"/>
      <c r="AHZ43" s="28"/>
      <c r="AIA43" s="28"/>
      <c r="AIB43" s="28"/>
      <c r="AIC43" s="28"/>
      <c r="AID43" s="28"/>
      <c r="AIE43" s="28"/>
      <c r="AIF43" s="28"/>
      <c r="AIG43" s="28"/>
      <c r="AIH43" s="28"/>
      <c r="AII43" s="28"/>
      <c r="AIJ43" s="28"/>
      <c r="AIK43" s="28"/>
      <c r="AIL43" s="28"/>
      <c r="AIM43" s="28"/>
      <c r="AIN43" s="28"/>
      <c r="AIO43" s="28"/>
      <c r="AIP43" s="28"/>
      <c r="AIQ43" s="28"/>
      <c r="AIR43" s="28"/>
      <c r="AIS43" s="28"/>
      <c r="AIT43" s="28"/>
      <c r="AIU43" s="28"/>
      <c r="AIV43" s="28"/>
      <c r="AIW43" s="28"/>
      <c r="AIX43" s="28"/>
      <c r="AIY43" s="28"/>
      <c r="AIZ43" s="28"/>
      <c r="AJA43" s="28"/>
      <c r="AJB43" s="28"/>
      <c r="AJC43" s="28"/>
      <c r="AJD43" s="28"/>
      <c r="AJE43" s="28"/>
      <c r="AJF43" s="28"/>
      <c r="AJG43" s="28"/>
      <c r="AJH43" s="28"/>
      <c r="AJI43" s="28"/>
      <c r="AJJ43" s="28"/>
      <c r="AJK43" s="28"/>
      <c r="AJL43" s="28"/>
      <c r="AJM43" s="28"/>
      <c r="AJN43" s="28"/>
      <c r="AJO43" s="28"/>
      <c r="AJP43" s="28"/>
      <c r="AJQ43" s="28"/>
      <c r="AJR43" s="28"/>
      <c r="AJS43" s="28"/>
      <c r="AJT43" s="28"/>
      <c r="AJU43" s="28"/>
      <c r="AJV43" s="28"/>
      <c r="AJW43" s="28"/>
      <c r="AJX43" s="28"/>
      <c r="AJY43" s="28"/>
      <c r="AJZ43" s="28"/>
      <c r="AKA43" s="28"/>
      <c r="AKB43" s="28"/>
      <c r="AKC43" s="28"/>
      <c r="AKD43" s="28"/>
      <c r="AKE43" s="28"/>
      <c r="AKF43" s="28"/>
      <c r="AKG43" s="28"/>
      <c r="AKH43" s="28"/>
      <c r="AKI43" s="28"/>
      <c r="AKJ43" s="28"/>
      <c r="AKK43" s="28"/>
      <c r="AKL43" s="28"/>
      <c r="AKM43" s="28"/>
      <c r="AKN43" s="28"/>
      <c r="AKO43" s="28"/>
      <c r="AKP43" s="28"/>
      <c r="AKQ43" s="28"/>
      <c r="AKR43" s="28"/>
      <c r="AKS43" s="28"/>
      <c r="AKT43" s="28"/>
      <c r="AKU43" s="28"/>
      <c r="AKV43" s="28"/>
      <c r="AKW43" s="28"/>
      <c r="AKX43" s="28"/>
      <c r="AKY43" s="28"/>
      <c r="AKZ43" s="28"/>
      <c r="ALA43" s="28"/>
      <c r="ALB43" s="28"/>
      <c r="ALC43" s="28"/>
      <c r="ALD43" s="28"/>
      <c r="ALE43" s="28"/>
      <c r="ALF43" s="28"/>
      <c r="ALG43" s="28"/>
      <c r="ALH43" s="28"/>
      <c r="ALI43" s="28"/>
      <c r="ALJ43" s="28"/>
      <c r="ALK43" s="28"/>
      <c r="ALL43" s="28"/>
      <c r="ALM43" s="28"/>
      <c r="ALN43" s="28"/>
      <c r="ALO43" s="28"/>
      <c r="ALP43" s="28"/>
      <c r="ALQ43" s="28"/>
      <c r="ALR43" s="28"/>
      <c r="ALS43" s="28"/>
      <c r="ALT43" s="28"/>
      <c r="ALU43" s="28"/>
      <c r="ALV43" s="28"/>
      <c r="ALW43" s="28"/>
      <c r="ALX43" s="28"/>
      <c r="ALY43" s="28"/>
      <c r="ALZ43" s="28"/>
      <c r="AMA43" s="28"/>
      <c r="AMB43" s="28"/>
      <c r="AMC43" s="28"/>
      <c r="AMD43" s="28"/>
      <c r="AME43" s="28"/>
      <c r="AMF43" s="28"/>
      <c r="AMG43" s="28"/>
      <c r="AMH43" s="28"/>
      <c r="AMI43" s="28"/>
      <c r="AMJ43" s="28"/>
      <c r="AMK43" s="28"/>
      <c r="AML43" s="28"/>
      <c r="AMM43" s="28"/>
      <c r="AMN43" s="28"/>
      <c r="AMO43" s="28"/>
      <c r="AMP43" s="28"/>
      <c r="AMQ43" s="28"/>
      <c r="AMR43" s="28"/>
      <c r="AMS43" s="28"/>
      <c r="AMT43" s="28"/>
      <c r="AMU43" s="28"/>
      <c r="AMV43" s="28"/>
      <c r="AMW43" s="28"/>
      <c r="AMX43" s="28"/>
      <c r="AMY43" s="28"/>
      <c r="AMZ43" s="28"/>
      <c r="ANA43" s="28"/>
      <c r="ANB43" s="28"/>
      <c r="ANC43" s="28"/>
      <c r="AND43" s="28"/>
      <c r="ANE43" s="28"/>
      <c r="ANF43" s="28"/>
      <c r="ANG43" s="28"/>
      <c r="ANH43" s="28"/>
      <c r="ANI43" s="28"/>
      <c r="ANJ43" s="28"/>
      <c r="ANK43" s="28"/>
      <c r="ANL43" s="28"/>
      <c r="ANM43" s="28"/>
      <c r="ANN43" s="28"/>
      <c r="ANO43" s="28"/>
      <c r="ANP43" s="28"/>
      <c r="ANQ43" s="28"/>
      <c r="ANR43" s="28"/>
      <c r="ANS43" s="28"/>
      <c r="ANT43" s="28"/>
      <c r="ANU43" s="28"/>
      <c r="ANV43" s="28"/>
      <c r="ANW43" s="28"/>
      <c r="ANX43" s="28"/>
      <c r="ANY43" s="28"/>
      <c r="ANZ43" s="28"/>
      <c r="AOA43" s="28"/>
      <c r="AOB43" s="28"/>
      <c r="AOC43" s="28"/>
      <c r="AOD43" s="28"/>
      <c r="AOE43" s="28"/>
      <c r="AOF43" s="28"/>
      <c r="AOG43" s="28"/>
      <c r="AOH43" s="28"/>
      <c r="AOI43" s="28"/>
      <c r="AOJ43" s="28"/>
      <c r="AOK43" s="28"/>
      <c r="AOL43" s="28"/>
      <c r="AOM43" s="28"/>
      <c r="AON43" s="28"/>
      <c r="AOO43" s="28"/>
      <c r="AOP43" s="28"/>
      <c r="AOQ43" s="28"/>
      <c r="AOR43" s="28"/>
      <c r="AOS43" s="28"/>
      <c r="AOT43" s="28"/>
      <c r="AOU43" s="28"/>
      <c r="AOV43" s="28"/>
      <c r="AOW43" s="28"/>
      <c r="AOX43" s="28"/>
      <c r="AOY43" s="28"/>
      <c r="AOZ43" s="28"/>
      <c r="APA43" s="28"/>
      <c r="APB43" s="28"/>
      <c r="APC43" s="28"/>
      <c r="APD43" s="28"/>
      <c r="APE43" s="28"/>
      <c r="APF43" s="28"/>
      <c r="APG43" s="28"/>
      <c r="APH43" s="28"/>
      <c r="API43" s="28"/>
      <c r="APJ43" s="28"/>
      <c r="APK43" s="28"/>
      <c r="APL43" s="28"/>
      <c r="APM43" s="28"/>
      <c r="APN43" s="28"/>
      <c r="APO43" s="28"/>
      <c r="APP43" s="28"/>
      <c r="APQ43" s="28"/>
      <c r="APR43" s="28"/>
      <c r="APS43" s="28"/>
      <c r="APT43" s="28"/>
      <c r="APU43" s="28"/>
      <c r="APV43" s="28"/>
      <c r="APW43" s="28"/>
      <c r="APX43" s="28"/>
      <c r="APY43" s="28"/>
      <c r="APZ43" s="28"/>
      <c r="AQA43" s="28"/>
      <c r="AQB43" s="28"/>
      <c r="AQC43" s="28"/>
      <c r="AQD43" s="28"/>
      <c r="AQE43" s="28"/>
      <c r="AQF43" s="28"/>
      <c r="AQG43" s="28"/>
      <c r="AQH43" s="28"/>
      <c r="AQI43" s="28"/>
      <c r="AQJ43" s="28"/>
      <c r="AQK43" s="28"/>
      <c r="AQL43" s="28"/>
      <c r="AQM43" s="28"/>
      <c r="AQN43" s="28"/>
      <c r="AQO43" s="28"/>
      <c r="AQP43" s="28"/>
      <c r="AQQ43" s="28"/>
      <c r="AQR43" s="28"/>
      <c r="AQS43" s="28"/>
      <c r="AQT43" s="28"/>
      <c r="AQU43" s="28"/>
      <c r="AQV43" s="28"/>
      <c r="AQW43" s="28"/>
      <c r="AQX43" s="28"/>
      <c r="AQY43" s="28"/>
      <c r="AQZ43" s="28"/>
      <c r="ARA43" s="28"/>
      <c r="ARB43" s="28"/>
      <c r="ARC43" s="28"/>
      <c r="ARD43" s="28"/>
      <c r="ARE43" s="28"/>
      <c r="ARF43" s="28"/>
      <c r="ARG43" s="28"/>
      <c r="ARH43" s="28"/>
      <c r="ARI43" s="28"/>
      <c r="ARJ43" s="28"/>
      <c r="ARK43" s="28"/>
      <c r="ARL43" s="28"/>
      <c r="ARM43" s="28"/>
      <c r="ARN43" s="28"/>
      <c r="ARO43" s="28"/>
      <c r="ARP43" s="28"/>
      <c r="ARQ43" s="28"/>
      <c r="ARR43" s="28"/>
      <c r="ARS43" s="28"/>
      <c r="ART43" s="28"/>
      <c r="ARU43" s="28"/>
      <c r="ARV43" s="28"/>
      <c r="ARW43" s="28"/>
      <c r="ARX43" s="28"/>
      <c r="ARY43" s="28"/>
      <c r="ARZ43" s="28"/>
      <c r="ASA43" s="28"/>
      <c r="ASB43" s="28"/>
      <c r="ASC43" s="28"/>
      <c r="ASD43" s="28"/>
      <c r="ASE43" s="28"/>
      <c r="ASF43" s="28"/>
      <c r="ASG43" s="28"/>
      <c r="ASH43" s="28"/>
      <c r="ASI43" s="28"/>
      <c r="ASJ43" s="28"/>
      <c r="ASK43" s="28"/>
      <c r="ASL43" s="28"/>
      <c r="ASM43" s="28"/>
      <c r="ASN43" s="28"/>
      <c r="ASO43" s="28"/>
      <c r="ASP43" s="28"/>
      <c r="ASQ43" s="28"/>
      <c r="ASR43" s="28"/>
      <c r="ASS43" s="28"/>
      <c r="AST43" s="28"/>
      <c r="ASU43" s="28"/>
      <c r="ASV43" s="28"/>
      <c r="ASW43" s="28"/>
      <c r="ASX43" s="28"/>
      <c r="ASY43" s="28"/>
      <c r="ASZ43" s="28"/>
      <c r="ATA43" s="28"/>
      <c r="ATB43" s="28"/>
      <c r="ATC43" s="28"/>
      <c r="ATD43" s="28"/>
      <c r="ATE43" s="28"/>
      <c r="ATF43" s="28"/>
      <c r="ATG43" s="28"/>
      <c r="ATH43" s="28"/>
      <c r="ATI43" s="28"/>
      <c r="ATJ43" s="28"/>
      <c r="ATK43" s="28"/>
      <c r="ATL43" s="28"/>
      <c r="ATM43" s="28"/>
      <c r="ATN43" s="28"/>
      <c r="ATO43" s="28"/>
      <c r="ATP43" s="28"/>
      <c r="ATQ43" s="28"/>
      <c r="ATR43" s="28"/>
      <c r="ATS43" s="28"/>
      <c r="ATT43" s="28"/>
      <c r="ATU43" s="28"/>
      <c r="ATV43" s="28"/>
      <c r="ATW43" s="28"/>
      <c r="ATX43" s="28"/>
      <c r="ATY43" s="28"/>
      <c r="ATZ43" s="28"/>
      <c r="AUA43" s="28"/>
      <c r="AUB43" s="28"/>
      <c r="AUC43" s="28"/>
      <c r="AUD43" s="28"/>
      <c r="AUE43" s="28"/>
      <c r="AUF43" s="28"/>
      <c r="AUG43" s="28"/>
      <c r="AUH43" s="28"/>
      <c r="AUI43" s="28"/>
      <c r="AUJ43" s="28"/>
      <c r="AUK43" s="28"/>
      <c r="AUL43" s="28"/>
      <c r="AUM43" s="28"/>
      <c r="AUN43" s="28"/>
      <c r="AUO43" s="28"/>
      <c r="AUP43" s="28"/>
      <c r="AUQ43" s="28"/>
      <c r="AUR43" s="28"/>
      <c r="AUS43" s="28"/>
      <c r="AUT43" s="28"/>
      <c r="AUU43" s="28"/>
      <c r="AUV43" s="28"/>
      <c r="AUW43" s="28"/>
      <c r="AUX43" s="28"/>
      <c r="AUY43" s="28"/>
      <c r="AUZ43" s="28"/>
      <c r="AVA43" s="28"/>
      <c r="AVB43" s="28"/>
      <c r="AVC43" s="28"/>
      <c r="AVD43" s="28"/>
      <c r="AVE43" s="28"/>
      <c r="AVF43" s="28"/>
      <c r="AVG43" s="28"/>
      <c r="AVH43" s="28"/>
      <c r="AVI43" s="28"/>
      <c r="AVJ43" s="28"/>
      <c r="AVK43" s="28"/>
      <c r="AVL43" s="28"/>
      <c r="AVM43" s="28"/>
      <c r="AVN43" s="28"/>
      <c r="AVO43" s="28"/>
      <c r="AVP43" s="28"/>
      <c r="AVQ43" s="28"/>
      <c r="AVR43" s="28"/>
      <c r="AVS43" s="28"/>
      <c r="AVT43" s="28"/>
      <c r="AVU43" s="28"/>
      <c r="AVV43" s="28"/>
      <c r="AVW43" s="28"/>
      <c r="AVX43" s="28"/>
      <c r="AVY43" s="28"/>
      <c r="AVZ43" s="28"/>
      <c r="AWA43" s="28"/>
      <c r="AWB43" s="28"/>
      <c r="AWC43" s="28"/>
      <c r="AWD43" s="28"/>
      <c r="AWE43" s="28"/>
      <c r="AWF43" s="28"/>
      <c r="AWG43" s="28"/>
      <c r="AWH43" s="28"/>
      <c r="AWI43" s="28"/>
      <c r="AWJ43" s="28"/>
      <c r="AWK43" s="28"/>
      <c r="AWL43" s="28"/>
      <c r="AWM43" s="28"/>
      <c r="AWN43" s="28"/>
      <c r="AWO43" s="28"/>
      <c r="AWP43" s="28"/>
      <c r="AWQ43" s="28"/>
      <c r="AWR43" s="28"/>
      <c r="AWS43" s="28"/>
      <c r="AWT43" s="28"/>
      <c r="AWU43" s="28"/>
      <c r="AWV43" s="28"/>
      <c r="AWW43" s="28"/>
      <c r="AWX43" s="28"/>
      <c r="AWY43" s="28"/>
      <c r="AWZ43" s="28"/>
      <c r="AXA43" s="28"/>
      <c r="AXB43" s="28"/>
      <c r="AXC43" s="28"/>
      <c r="AXD43" s="28"/>
      <c r="AXE43" s="28"/>
      <c r="AXF43" s="28"/>
      <c r="AXG43" s="28"/>
      <c r="AXH43" s="28"/>
      <c r="AXI43" s="28"/>
      <c r="AXJ43" s="28"/>
      <c r="AXK43" s="28"/>
      <c r="AXL43" s="28"/>
      <c r="AXM43" s="28"/>
      <c r="AXN43" s="28"/>
      <c r="AXO43" s="28"/>
      <c r="AXP43" s="28"/>
      <c r="AXQ43" s="28"/>
      <c r="AXR43" s="28"/>
      <c r="AXS43" s="28"/>
      <c r="AXT43" s="28"/>
      <c r="AXU43" s="28"/>
      <c r="AXV43" s="28"/>
      <c r="AXW43" s="28"/>
      <c r="AXX43" s="28"/>
      <c r="AXY43" s="28"/>
      <c r="AXZ43" s="28"/>
      <c r="AYA43" s="28"/>
      <c r="AYB43" s="28"/>
      <c r="AYC43" s="28"/>
      <c r="AYD43" s="28"/>
      <c r="AYE43" s="28"/>
      <c r="AYF43" s="28"/>
      <c r="AYG43" s="28"/>
      <c r="AYH43" s="28"/>
      <c r="AYI43" s="28"/>
      <c r="AYJ43" s="28"/>
      <c r="AYK43" s="28"/>
      <c r="AYL43" s="28"/>
      <c r="AYM43" s="28"/>
      <c r="AYN43" s="28"/>
      <c r="AYO43" s="28"/>
      <c r="AYP43" s="28"/>
      <c r="AYQ43" s="28"/>
      <c r="AYR43" s="28"/>
      <c r="AYS43" s="28"/>
      <c r="AYT43" s="28"/>
      <c r="AYU43" s="28"/>
      <c r="AYV43" s="28"/>
      <c r="AYW43" s="28"/>
      <c r="AYX43" s="28"/>
      <c r="AYY43" s="28"/>
      <c r="AYZ43" s="28"/>
      <c r="AZA43" s="28"/>
      <c r="AZB43" s="28"/>
      <c r="AZC43" s="28"/>
      <c r="AZD43" s="28"/>
      <c r="AZE43" s="28"/>
      <c r="AZF43" s="28"/>
      <c r="AZG43" s="28"/>
      <c r="AZH43" s="28"/>
      <c r="AZI43" s="28"/>
      <c r="AZJ43" s="28"/>
      <c r="AZK43" s="28"/>
      <c r="AZL43" s="28"/>
      <c r="AZM43" s="28"/>
      <c r="AZN43" s="28"/>
      <c r="AZO43" s="28"/>
      <c r="AZP43" s="28"/>
      <c r="AZQ43" s="28"/>
      <c r="AZR43" s="28"/>
      <c r="AZS43" s="28"/>
      <c r="AZT43" s="28"/>
      <c r="AZU43" s="28"/>
      <c r="AZV43" s="28"/>
      <c r="AZW43" s="28"/>
      <c r="AZX43" s="28"/>
      <c r="AZY43" s="28"/>
      <c r="AZZ43" s="28"/>
      <c r="BAA43" s="28"/>
      <c r="BAB43" s="28"/>
      <c r="BAC43" s="28"/>
      <c r="BAD43" s="28"/>
      <c r="BAE43" s="28"/>
      <c r="BAF43" s="28"/>
      <c r="BAG43" s="28"/>
      <c r="BAH43" s="28"/>
      <c r="BAI43" s="28"/>
      <c r="BAJ43" s="28"/>
      <c r="BAK43" s="28"/>
      <c r="BAL43" s="28"/>
      <c r="BAM43" s="28"/>
      <c r="BAN43" s="28"/>
      <c r="BAO43" s="28"/>
      <c r="BAP43" s="28"/>
      <c r="BAQ43" s="28"/>
      <c r="BAR43" s="28"/>
      <c r="BAS43" s="28"/>
      <c r="BAT43" s="28"/>
      <c r="BAU43" s="28"/>
      <c r="BAV43" s="28"/>
      <c r="BAW43" s="28"/>
      <c r="BAX43" s="28"/>
      <c r="BAY43" s="28"/>
      <c r="BAZ43" s="28"/>
      <c r="BBA43" s="28"/>
      <c r="BBB43" s="28"/>
      <c r="BBC43" s="28"/>
      <c r="BBD43" s="28"/>
      <c r="BBE43" s="28"/>
      <c r="BBF43" s="28"/>
      <c r="BBG43" s="28"/>
      <c r="BBH43" s="28"/>
      <c r="BBI43" s="28"/>
      <c r="BBJ43" s="28"/>
      <c r="BBK43" s="28"/>
      <c r="BBL43" s="28"/>
      <c r="BBM43" s="28"/>
      <c r="BBN43" s="28"/>
      <c r="BBO43" s="28"/>
      <c r="BBP43" s="28"/>
      <c r="BBQ43" s="28"/>
      <c r="BBR43" s="28"/>
      <c r="BBS43" s="28"/>
      <c r="BBT43" s="28"/>
      <c r="BBU43" s="28"/>
      <c r="BBV43" s="28"/>
      <c r="BBW43" s="28"/>
      <c r="BBX43" s="28"/>
      <c r="BBY43" s="28"/>
      <c r="BBZ43" s="28"/>
      <c r="BCA43" s="28"/>
      <c r="BCB43" s="28"/>
      <c r="BCC43" s="28"/>
      <c r="BCD43" s="28"/>
      <c r="BCE43" s="28"/>
      <c r="BCF43" s="28"/>
      <c r="BCG43" s="28"/>
      <c r="BCH43" s="28"/>
      <c r="BCI43" s="28"/>
      <c r="BCJ43" s="28"/>
      <c r="BCK43" s="28"/>
      <c r="BCL43" s="28"/>
      <c r="BCM43" s="28"/>
      <c r="BCN43" s="28"/>
      <c r="BCO43" s="28"/>
      <c r="BCP43" s="28"/>
      <c r="BCQ43" s="28"/>
      <c r="BCR43" s="28"/>
      <c r="BCS43" s="28"/>
      <c r="BCT43" s="28"/>
      <c r="BCU43" s="28"/>
      <c r="BCV43" s="28"/>
      <c r="BCW43" s="28"/>
      <c r="BCX43" s="28"/>
      <c r="BCY43" s="28"/>
      <c r="BCZ43" s="28"/>
      <c r="BDA43" s="28"/>
      <c r="BDB43" s="28"/>
      <c r="BDC43" s="28"/>
      <c r="BDD43" s="28"/>
      <c r="BDE43" s="28"/>
      <c r="BDF43" s="28"/>
      <c r="BDG43" s="28"/>
      <c r="BDH43" s="28"/>
      <c r="BDI43" s="28"/>
      <c r="BDJ43" s="28"/>
      <c r="BDK43" s="28"/>
      <c r="BDL43" s="28"/>
      <c r="BDM43" s="28"/>
      <c r="BDN43" s="28"/>
      <c r="BDO43" s="28"/>
      <c r="BDP43" s="28"/>
      <c r="BDQ43" s="28"/>
      <c r="BDR43" s="28"/>
      <c r="BDS43" s="28"/>
      <c r="BDT43" s="28"/>
      <c r="BDU43" s="28"/>
      <c r="BDV43" s="28"/>
      <c r="BDW43" s="28"/>
      <c r="BDX43" s="28"/>
      <c r="BDY43" s="28"/>
      <c r="BDZ43" s="28"/>
      <c r="BEA43" s="28"/>
      <c r="BEB43" s="28"/>
      <c r="BEC43" s="28"/>
      <c r="BED43" s="28"/>
      <c r="BEE43" s="28"/>
      <c r="BEF43" s="28"/>
      <c r="BEG43" s="28"/>
      <c r="BEH43" s="28"/>
      <c r="BEI43" s="28"/>
      <c r="BEJ43" s="28"/>
      <c r="BEK43" s="28"/>
      <c r="BEL43" s="28"/>
      <c r="BEM43" s="28"/>
      <c r="BEN43" s="28"/>
      <c r="BEO43" s="28"/>
      <c r="BEP43" s="28"/>
      <c r="BEQ43" s="28"/>
      <c r="BER43" s="28"/>
      <c r="BES43" s="28"/>
      <c r="BET43" s="28"/>
      <c r="BEU43" s="28"/>
      <c r="BEV43" s="28"/>
      <c r="BEW43" s="28"/>
      <c r="BEX43" s="28"/>
      <c r="BEY43" s="28"/>
      <c r="BEZ43" s="28"/>
      <c r="BFA43" s="28"/>
      <c r="BFB43" s="28"/>
      <c r="BFC43" s="28"/>
      <c r="BFD43" s="28"/>
      <c r="BFE43" s="28"/>
      <c r="BFF43" s="28"/>
      <c r="BFG43" s="28"/>
      <c r="BFH43" s="28"/>
      <c r="BFI43" s="28"/>
      <c r="BFJ43" s="28"/>
      <c r="BFK43" s="28"/>
      <c r="BFL43" s="28"/>
      <c r="BFM43" s="28"/>
      <c r="BFN43" s="28"/>
      <c r="BFO43" s="28"/>
      <c r="BFP43" s="28"/>
      <c r="BFQ43" s="28"/>
      <c r="BFR43" s="28"/>
      <c r="BFS43" s="28"/>
      <c r="BFT43" s="28"/>
      <c r="BFU43" s="28"/>
      <c r="BFV43" s="28"/>
      <c r="BFW43" s="28"/>
      <c r="BFX43" s="28"/>
      <c r="BFY43" s="28"/>
      <c r="BFZ43" s="28"/>
      <c r="BGA43" s="28"/>
      <c r="BGB43" s="28"/>
      <c r="BGC43" s="28"/>
      <c r="BGD43" s="28"/>
      <c r="BGE43" s="28"/>
      <c r="BGF43" s="28"/>
      <c r="BGG43" s="28"/>
      <c r="BGH43" s="28"/>
      <c r="BGI43" s="28"/>
      <c r="BGJ43" s="28"/>
      <c r="BGK43" s="28"/>
      <c r="BGL43" s="28"/>
      <c r="BGM43" s="28"/>
      <c r="BGN43" s="28"/>
      <c r="BGO43" s="28"/>
      <c r="BGP43" s="28"/>
      <c r="BGQ43" s="28"/>
      <c r="BGR43" s="28"/>
      <c r="BGS43" s="28"/>
      <c r="BGT43" s="28"/>
      <c r="BGU43" s="28"/>
      <c r="BGV43" s="28"/>
      <c r="BGW43" s="28"/>
      <c r="BGX43" s="28"/>
      <c r="BGY43" s="28"/>
      <c r="BGZ43" s="28"/>
      <c r="BHA43" s="28"/>
      <c r="BHB43" s="28"/>
      <c r="BHC43" s="28"/>
      <c r="BHD43" s="28"/>
      <c r="BHE43" s="28"/>
      <c r="BHF43" s="28"/>
      <c r="BHG43" s="28"/>
      <c r="BHH43" s="28"/>
      <c r="BHI43" s="28"/>
      <c r="BHJ43" s="28"/>
      <c r="BHK43" s="28"/>
      <c r="BHL43" s="28"/>
      <c r="BHM43" s="28"/>
      <c r="BHN43" s="28"/>
      <c r="BHO43" s="28"/>
      <c r="BHP43" s="28"/>
      <c r="BHQ43" s="28"/>
      <c r="BHR43" s="28"/>
      <c r="BHS43" s="28"/>
      <c r="BHT43" s="28"/>
      <c r="BHU43" s="28"/>
      <c r="BHV43" s="28"/>
      <c r="BHW43" s="28"/>
      <c r="BHX43" s="28"/>
      <c r="BHY43" s="28"/>
      <c r="BHZ43" s="28"/>
      <c r="BIA43" s="28"/>
      <c r="BIB43" s="28"/>
      <c r="BIC43" s="28"/>
      <c r="BID43" s="28"/>
      <c r="BIE43" s="28"/>
      <c r="BIF43" s="28"/>
      <c r="BIG43" s="28"/>
      <c r="BIH43" s="28"/>
      <c r="BII43" s="28"/>
      <c r="BIJ43" s="28"/>
      <c r="BIK43" s="28"/>
      <c r="BIL43" s="28"/>
      <c r="BIM43" s="28"/>
      <c r="BIN43" s="28"/>
      <c r="BIO43" s="28"/>
      <c r="BIP43" s="28"/>
      <c r="BIQ43" s="28"/>
      <c r="BIR43" s="28"/>
      <c r="BIS43" s="28"/>
      <c r="BIT43" s="28"/>
      <c r="BIU43" s="28"/>
      <c r="BIV43" s="28"/>
      <c r="BIW43" s="28"/>
      <c r="BIX43" s="28"/>
      <c r="BIY43" s="28"/>
      <c r="BIZ43" s="28"/>
      <c r="BJA43" s="28"/>
      <c r="BJB43" s="28"/>
      <c r="BJC43" s="28"/>
      <c r="BJD43" s="28"/>
      <c r="BJE43" s="28"/>
      <c r="BJF43" s="28"/>
      <c r="BJG43" s="28"/>
      <c r="BJH43" s="28"/>
      <c r="BJI43" s="28"/>
      <c r="BJJ43" s="28"/>
      <c r="BJK43" s="28"/>
      <c r="BJL43" s="28"/>
      <c r="BJM43" s="28"/>
      <c r="BJN43" s="28"/>
      <c r="BJO43" s="28"/>
      <c r="BJP43" s="28"/>
      <c r="BJQ43" s="28"/>
      <c r="BJR43" s="28"/>
      <c r="BJS43" s="28"/>
      <c r="BJT43" s="28"/>
      <c r="BJU43" s="28"/>
      <c r="BJV43" s="28"/>
      <c r="BJW43" s="28"/>
      <c r="BJX43" s="28"/>
      <c r="BJY43" s="28"/>
      <c r="BJZ43" s="28"/>
      <c r="BKA43" s="28"/>
      <c r="BKB43" s="28"/>
      <c r="BKC43" s="28"/>
      <c r="BKD43" s="28"/>
      <c r="BKE43" s="28"/>
      <c r="BKF43" s="28"/>
      <c r="BKG43" s="28"/>
      <c r="BKH43" s="28"/>
      <c r="BKI43" s="28"/>
      <c r="BKJ43" s="28"/>
      <c r="BKK43" s="28"/>
      <c r="BKL43" s="28"/>
      <c r="BKM43" s="28"/>
      <c r="BKN43" s="28"/>
      <c r="BKO43" s="28"/>
      <c r="BKP43" s="28"/>
      <c r="BKQ43" s="28"/>
      <c r="BKR43" s="28"/>
      <c r="BKS43" s="28"/>
      <c r="BKT43" s="28"/>
      <c r="BKU43" s="28"/>
      <c r="BKV43" s="28"/>
      <c r="BKW43" s="28"/>
      <c r="BKX43" s="28"/>
      <c r="BKY43" s="28"/>
      <c r="BKZ43" s="28"/>
      <c r="BLA43" s="28"/>
      <c r="BLB43" s="28"/>
      <c r="BLC43" s="28"/>
      <c r="BLD43" s="28"/>
      <c r="BLE43" s="28"/>
      <c r="BLF43" s="28"/>
      <c r="BLG43" s="28"/>
      <c r="BLH43" s="28"/>
      <c r="BLI43" s="28"/>
      <c r="BLJ43" s="28"/>
      <c r="BLK43" s="28"/>
      <c r="BLL43" s="28"/>
      <c r="BLM43" s="28"/>
      <c r="BLN43" s="28"/>
      <c r="BLO43" s="28"/>
      <c r="BLP43" s="28"/>
      <c r="BLQ43" s="28"/>
      <c r="BLR43" s="28"/>
      <c r="BLS43" s="28"/>
      <c r="BLT43" s="28"/>
      <c r="BLU43" s="28"/>
      <c r="BLV43" s="28"/>
      <c r="BLW43" s="28"/>
      <c r="BLX43" s="28"/>
      <c r="BLY43" s="28"/>
      <c r="BLZ43" s="28"/>
      <c r="BMA43" s="28"/>
      <c r="BMB43" s="28"/>
      <c r="BMC43" s="28"/>
      <c r="BMD43" s="28"/>
      <c r="BME43" s="28"/>
      <c r="BMF43" s="28"/>
      <c r="BMG43" s="28"/>
      <c r="BMH43" s="28"/>
      <c r="BMI43" s="28"/>
      <c r="BMJ43" s="28"/>
      <c r="BMK43" s="28"/>
      <c r="BML43" s="28"/>
      <c r="BMM43" s="28"/>
      <c r="BMN43" s="28"/>
      <c r="BMO43" s="28"/>
      <c r="BMP43" s="28"/>
      <c r="BMQ43" s="28"/>
      <c r="BMR43" s="28"/>
      <c r="BMS43" s="28"/>
      <c r="BMT43" s="28"/>
      <c r="BMU43" s="28"/>
      <c r="BMV43" s="28"/>
      <c r="BMW43" s="28"/>
      <c r="BMX43" s="28"/>
      <c r="BMY43" s="28"/>
      <c r="BMZ43" s="28"/>
      <c r="BNA43" s="28"/>
      <c r="BNB43" s="28"/>
      <c r="BNC43" s="28"/>
      <c r="BND43" s="28"/>
      <c r="BNE43" s="28"/>
      <c r="BNF43" s="28"/>
      <c r="BNG43" s="28"/>
      <c r="BNH43" s="28"/>
      <c r="BNI43" s="28"/>
      <c r="BNJ43" s="28"/>
      <c r="BNK43" s="28"/>
      <c r="BNL43" s="28"/>
      <c r="BNM43" s="28"/>
      <c r="BNN43" s="28"/>
      <c r="BNO43" s="28"/>
      <c r="BNP43" s="28"/>
      <c r="BNQ43" s="28"/>
      <c r="BNR43" s="28"/>
      <c r="BNS43" s="28"/>
      <c r="BNT43" s="28"/>
      <c r="BNU43" s="28"/>
      <c r="BNV43" s="28"/>
      <c r="BNW43" s="28"/>
      <c r="BNX43" s="28"/>
      <c r="BNY43" s="28"/>
      <c r="BNZ43" s="28"/>
      <c r="BOA43" s="28"/>
      <c r="BOB43" s="28"/>
      <c r="BOC43" s="28"/>
      <c r="BOD43" s="28"/>
      <c r="BOE43" s="28"/>
      <c r="BOF43" s="28"/>
      <c r="BOG43" s="28"/>
      <c r="BOH43" s="28"/>
      <c r="BOI43" s="28"/>
      <c r="BOJ43" s="28"/>
      <c r="BOK43" s="28"/>
      <c r="BOL43" s="28"/>
      <c r="BOM43" s="28"/>
      <c r="BON43" s="28"/>
      <c r="BOO43" s="28"/>
      <c r="BOP43" s="28"/>
      <c r="BOQ43" s="28"/>
      <c r="BOR43" s="28"/>
      <c r="BOS43" s="28"/>
      <c r="BOT43" s="28"/>
      <c r="BOU43" s="28"/>
      <c r="BOV43" s="28"/>
      <c r="BOW43" s="28"/>
      <c r="BOX43" s="28"/>
      <c r="BOY43" s="28"/>
      <c r="BOZ43" s="28"/>
      <c r="BPA43" s="28"/>
      <c r="BPB43" s="28"/>
      <c r="BPC43" s="28"/>
      <c r="BPD43" s="28"/>
      <c r="BPE43" s="28"/>
      <c r="BPF43" s="28"/>
      <c r="BPG43" s="28"/>
      <c r="BPH43" s="28"/>
      <c r="BPI43" s="28"/>
      <c r="BPJ43" s="28"/>
      <c r="BPK43" s="28"/>
      <c r="BPL43" s="28"/>
      <c r="BPM43" s="28"/>
      <c r="BPN43" s="28"/>
      <c r="BPO43" s="28"/>
      <c r="BPP43" s="28"/>
      <c r="BPQ43" s="28"/>
      <c r="BPR43" s="28"/>
      <c r="BPS43" s="28"/>
      <c r="BPT43" s="28"/>
      <c r="BPU43" s="28"/>
      <c r="BPV43" s="28"/>
      <c r="BPW43" s="28"/>
      <c r="BPX43" s="28"/>
      <c r="BPY43" s="28"/>
      <c r="BPZ43" s="28"/>
      <c r="BQA43" s="28"/>
      <c r="BQB43" s="28"/>
      <c r="BQC43" s="28"/>
      <c r="BQD43" s="28"/>
      <c r="BQE43" s="28"/>
      <c r="BQF43" s="28"/>
      <c r="BQG43" s="28"/>
      <c r="BQH43" s="28"/>
      <c r="BQI43" s="28"/>
      <c r="BQJ43" s="28"/>
      <c r="BQK43" s="28"/>
      <c r="BQL43" s="28"/>
      <c r="BQM43" s="28"/>
      <c r="BQN43" s="28"/>
      <c r="BQO43" s="28"/>
      <c r="BQP43" s="28"/>
      <c r="BQQ43" s="28"/>
      <c r="BQR43" s="28"/>
      <c r="BQS43" s="28"/>
      <c r="BQT43" s="28"/>
      <c r="BQU43" s="28"/>
      <c r="BQV43" s="28"/>
      <c r="BQW43" s="28"/>
      <c r="BQX43" s="28"/>
      <c r="BQY43" s="28"/>
      <c r="BQZ43" s="28"/>
      <c r="BRA43" s="28"/>
      <c r="BRB43" s="28"/>
      <c r="BRC43" s="28"/>
      <c r="BRD43" s="28"/>
      <c r="BRE43" s="28"/>
      <c r="BRF43" s="28"/>
      <c r="BRG43" s="28"/>
      <c r="BRH43" s="28"/>
      <c r="BRI43" s="28"/>
      <c r="BRJ43" s="28"/>
      <c r="BRK43" s="28"/>
      <c r="BRL43" s="28"/>
      <c r="BRM43" s="28"/>
      <c r="BRN43" s="28"/>
      <c r="BRO43" s="28"/>
      <c r="BRP43" s="28"/>
      <c r="BRQ43" s="28"/>
      <c r="BRR43" s="28"/>
      <c r="BRS43" s="28"/>
      <c r="BRT43" s="28"/>
      <c r="BRU43" s="28"/>
      <c r="BRV43" s="28"/>
      <c r="BRW43" s="28"/>
      <c r="BRX43" s="28"/>
      <c r="BRY43" s="28"/>
      <c r="BRZ43" s="28"/>
      <c r="BSA43" s="28"/>
      <c r="BSB43" s="28"/>
      <c r="BSC43" s="28"/>
      <c r="BSD43" s="28"/>
      <c r="BSE43" s="28"/>
      <c r="BSF43" s="28"/>
      <c r="BSG43" s="28"/>
      <c r="BSH43" s="28"/>
      <c r="BSI43" s="28"/>
      <c r="BSJ43" s="28"/>
      <c r="BSK43" s="28"/>
      <c r="BSL43" s="28"/>
      <c r="BSM43" s="28"/>
      <c r="BSN43" s="28"/>
      <c r="BSO43" s="28"/>
      <c r="BSP43" s="28"/>
      <c r="BSQ43" s="28"/>
      <c r="BSR43" s="28"/>
      <c r="BSS43" s="28"/>
      <c r="BST43" s="28"/>
      <c r="BSU43" s="28"/>
      <c r="BSV43" s="28"/>
      <c r="BSW43" s="28"/>
      <c r="BSX43" s="28"/>
      <c r="BSY43" s="28"/>
      <c r="BSZ43" s="28"/>
      <c r="BTA43" s="28"/>
      <c r="BTB43" s="28"/>
      <c r="BTC43" s="28"/>
      <c r="BTD43" s="28"/>
      <c r="BTE43" s="28"/>
      <c r="BTF43" s="28"/>
      <c r="BTG43" s="28"/>
      <c r="BTH43" s="28"/>
      <c r="BTI43" s="28"/>
      <c r="BTJ43" s="28"/>
      <c r="BTK43" s="28"/>
      <c r="BTL43" s="28"/>
      <c r="BTM43" s="28"/>
      <c r="BTN43" s="28"/>
      <c r="BTO43" s="28"/>
      <c r="BTP43" s="28"/>
      <c r="BTQ43" s="28"/>
      <c r="BTR43" s="28"/>
      <c r="BTS43" s="28"/>
      <c r="BTT43" s="28"/>
      <c r="BTU43" s="28"/>
      <c r="BTV43" s="28"/>
      <c r="BTW43" s="28"/>
      <c r="BTX43" s="28"/>
      <c r="BTY43" s="28"/>
      <c r="BTZ43" s="28"/>
      <c r="BUA43" s="28"/>
      <c r="BUB43" s="28"/>
      <c r="BUC43" s="28"/>
      <c r="BUD43" s="28"/>
      <c r="BUE43" s="28"/>
      <c r="BUF43" s="28"/>
      <c r="BUG43" s="28"/>
      <c r="BUH43" s="28"/>
      <c r="BUI43" s="28"/>
      <c r="BUJ43" s="28"/>
      <c r="BUK43" s="28"/>
      <c r="BUL43" s="28"/>
      <c r="BUM43" s="28"/>
      <c r="BUN43" s="28"/>
      <c r="BUO43" s="28"/>
      <c r="BUP43" s="28"/>
      <c r="BUQ43" s="28"/>
      <c r="BUR43" s="28"/>
      <c r="BUS43" s="28"/>
      <c r="BUT43" s="28"/>
      <c r="BUU43" s="28"/>
      <c r="BUV43" s="28"/>
      <c r="BUW43" s="28"/>
      <c r="BUX43" s="28"/>
      <c r="BUY43" s="28"/>
      <c r="BUZ43" s="28"/>
      <c r="BVA43" s="28"/>
      <c r="BVB43" s="28"/>
      <c r="BVC43" s="28"/>
      <c r="BVD43" s="28"/>
      <c r="BVE43" s="28"/>
      <c r="BVF43" s="28"/>
      <c r="BVG43" s="28"/>
      <c r="BVH43" s="28"/>
      <c r="BVI43" s="28"/>
      <c r="BVJ43" s="28"/>
      <c r="BVK43" s="28"/>
      <c r="BVL43" s="28"/>
      <c r="BVM43" s="28"/>
      <c r="BVN43" s="28"/>
      <c r="BVO43" s="28"/>
      <c r="BVP43" s="28"/>
      <c r="BVQ43" s="28"/>
      <c r="BVR43" s="28"/>
      <c r="BVS43" s="28"/>
      <c r="BVT43" s="28"/>
      <c r="BVU43" s="28"/>
      <c r="BVV43" s="28"/>
      <c r="BVW43" s="28"/>
      <c r="BVX43" s="28"/>
      <c r="BVY43" s="28"/>
      <c r="BVZ43" s="28"/>
      <c r="BWA43" s="28"/>
      <c r="BWB43" s="28"/>
      <c r="BWC43" s="28"/>
      <c r="BWD43" s="28"/>
      <c r="BWE43" s="28"/>
      <c r="BWF43" s="28"/>
      <c r="BWG43" s="28"/>
      <c r="BWH43" s="28"/>
      <c r="BWI43" s="28"/>
      <c r="BWJ43" s="28"/>
      <c r="BWK43" s="28"/>
      <c r="BWL43" s="28"/>
      <c r="BWM43" s="28"/>
      <c r="BWN43" s="28"/>
      <c r="BWO43" s="28"/>
      <c r="BWP43" s="28"/>
      <c r="BWQ43" s="28"/>
      <c r="BWR43" s="28"/>
      <c r="BWS43" s="28"/>
      <c r="BWT43" s="28"/>
      <c r="BWU43" s="28"/>
      <c r="BWV43" s="28"/>
      <c r="BWW43" s="28"/>
      <c r="BWX43" s="28"/>
      <c r="BWY43" s="28"/>
      <c r="BWZ43" s="28"/>
      <c r="BXA43" s="28"/>
      <c r="BXB43" s="28"/>
      <c r="BXC43" s="28"/>
      <c r="BXD43" s="28"/>
      <c r="BXE43" s="28"/>
      <c r="BXF43" s="28"/>
      <c r="BXG43" s="28"/>
      <c r="BXH43" s="28"/>
      <c r="BXI43" s="28"/>
      <c r="BXJ43" s="28"/>
      <c r="BXK43" s="28"/>
      <c r="BXL43" s="28"/>
      <c r="BXM43" s="28"/>
      <c r="BXN43" s="28"/>
      <c r="BXO43" s="28"/>
      <c r="BXP43" s="28"/>
      <c r="BXQ43" s="28"/>
      <c r="BXR43" s="28"/>
      <c r="BXS43" s="28"/>
      <c r="BXT43" s="28"/>
      <c r="BXU43" s="28"/>
      <c r="BXV43" s="28"/>
      <c r="BXW43" s="28"/>
      <c r="BXX43" s="28"/>
      <c r="BXY43" s="28"/>
      <c r="BXZ43" s="28"/>
      <c r="BYA43" s="28"/>
      <c r="BYB43" s="28"/>
      <c r="BYC43" s="28"/>
      <c r="BYD43" s="28"/>
      <c r="BYE43" s="28"/>
      <c r="BYF43" s="28"/>
      <c r="BYG43" s="28"/>
      <c r="BYH43" s="28"/>
      <c r="BYI43" s="28"/>
      <c r="BYJ43" s="28"/>
      <c r="BYK43" s="28"/>
      <c r="BYL43" s="28"/>
      <c r="BYM43" s="28"/>
      <c r="BYN43" s="28"/>
      <c r="BYO43" s="28"/>
      <c r="BYP43" s="28"/>
      <c r="BYQ43" s="28"/>
      <c r="BYR43" s="28"/>
      <c r="BYS43" s="28"/>
      <c r="BYT43" s="28"/>
      <c r="BYU43" s="28"/>
      <c r="BYV43" s="28"/>
      <c r="BYW43" s="28"/>
      <c r="BYX43" s="28"/>
      <c r="BYY43" s="28"/>
      <c r="BYZ43" s="28"/>
      <c r="BZA43" s="28"/>
      <c r="BZB43" s="28"/>
      <c r="BZC43" s="28"/>
      <c r="BZD43" s="28"/>
      <c r="BZE43" s="28"/>
      <c r="BZF43" s="28"/>
      <c r="BZG43" s="28"/>
      <c r="BZH43" s="28"/>
      <c r="BZI43" s="28"/>
      <c r="BZJ43" s="28"/>
      <c r="BZK43" s="28"/>
      <c r="BZL43" s="28"/>
      <c r="BZM43" s="28"/>
      <c r="BZN43" s="28"/>
      <c r="BZO43" s="28"/>
      <c r="BZP43" s="28"/>
      <c r="BZQ43" s="28"/>
      <c r="BZR43" s="28"/>
      <c r="BZS43" s="28"/>
      <c r="BZT43" s="28"/>
      <c r="BZU43" s="28"/>
      <c r="BZV43" s="28"/>
      <c r="BZW43" s="28"/>
      <c r="BZX43" s="28"/>
      <c r="BZY43" s="28"/>
      <c r="BZZ43" s="28"/>
      <c r="CAA43" s="28"/>
      <c r="CAB43" s="28"/>
      <c r="CAC43" s="28"/>
      <c r="CAD43" s="28"/>
      <c r="CAE43" s="28"/>
      <c r="CAF43" s="28"/>
      <c r="CAG43" s="28"/>
      <c r="CAH43" s="28"/>
      <c r="CAI43" s="28"/>
      <c r="CAJ43" s="28"/>
      <c r="CAK43" s="28"/>
      <c r="CAL43" s="28"/>
      <c r="CAM43" s="28"/>
      <c r="CAN43" s="28"/>
      <c r="CAO43" s="28"/>
      <c r="CAP43" s="28"/>
      <c r="CAQ43" s="28"/>
      <c r="CAR43" s="28"/>
      <c r="CAS43" s="28"/>
      <c r="CAT43" s="28"/>
      <c r="CAU43" s="28"/>
      <c r="CAV43" s="28"/>
      <c r="CAW43" s="28"/>
      <c r="CAX43" s="28"/>
      <c r="CAY43" s="28"/>
      <c r="CAZ43" s="28"/>
      <c r="CBA43" s="28"/>
      <c r="CBB43" s="28"/>
      <c r="CBC43" s="28"/>
      <c r="CBD43" s="28"/>
      <c r="CBE43" s="28"/>
      <c r="CBF43" s="28"/>
      <c r="CBG43" s="28"/>
      <c r="CBH43" s="28"/>
      <c r="CBI43" s="28"/>
      <c r="CBJ43" s="28"/>
      <c r="CBK43" s="28"/>
      <c r="CBL43" s="28"/>
      <c r="CBM43" s="28"/>
      <c r="CBN43" s="28"/>
      <c r="CBO43" s="28"/>
      <c r="CBP43" s="28"/>
      <c r="CBQ43" s="28"/>
      <c r="CBR43" s="28"/>
      <c r="CBS43" s="28"/>
      <c r="CBT43" s="28"/>
      <c r="CBU43" s="28"/>
      <c r="CBV43" s="28"/>
      <c r="CBW43" s="28"/>
      <c r="CBX43" s="28"/>
      <c r="CBY43" s="28"/>
      <c r="CBZ43" s="28"/>
      <c r="CCA43" s="28"/>
      <c r="CCB43" s="28"/>
      <c r="CCC43" s="28"/>
      <c r="CCD43" s="28"/>
      <c r="CCE43" s="28"/>
      <c r="CCF43" s="28"/>
      <c r="CCG43" s="28"/>
      <c r="CCH43" s="28"/>
      <c r="CCI43" s="28"/>
      <c r="CCJ43" s="28"/>
      <c r="CCK43" s="28"/>
      <c r="CCL43" s="28"/>
      <c r="CCM43" s="28"/>
      <c r="CCN43" s="28"/>
      <c r="CCO43" s="28"/>
      <c r="CCP43" s="28"/>
      <c r="CCQ43" s="28"/>
      <c r="CCR43" s="28"/>
      <c r="CCS43" s="28"/>
      <c r="CCT43" s="28"/>
      <c r="CCU43" s="28"/>
      <c r="CCV43" s="28"/>
      <c r="CCW43" s="28"/>
      <c r="CCX43" s="28"/>
      <c r="CCY43" s="28"/>
      <c r="CCZ43" s="28"/>
      <c r="CDA43" s="28"/>
      <c r="CDB43" s="28"/>
      <c r="CDC43" s="28"/>
      <c r="CDD43" s="28"/>
      <c r="CDE43" s="28"/>
      <c r="CDF43" s="28"/>
      <c r="CDG43" s="28"/>
      <c r="CDH43" s="28"/>
      <c r="CDI43" s="28"/>
      <c r="CDJ43" s="28"/>
      <c r="CDK43" s="28"/>
      <c r="CDL43" s="28"/>
      <c r="CDM43" s="28"/>
      <c r="CDN43" s="28"/>
      <c r="CDO43" s="28"/>
      <c r="CDP43" s="28"/>
      <c r="CDQ43" s="28"/>
      <c r="CDR43" s="28"/>
      <c r="CDS43" s="28"/>
      <c r="CDT43" s="28"/>
      <c r="CDU43" s="28"/>
      <c r="CDV43" s="28"/>
      <c r="CDW43" s="28"/>
      <c r="CDX43" s="28"/>
      <c r="CDY43" s="28"/>
      <c r="CDZ43" s="28"/>
      <c r="CEA43" s="28"/>
      <c r="CEB43" s="28"/>
      <c r="CEC43" s="28"/>
      <c r="CED43" s="28"/>
      <c r="CEE43" s="28"/>
      <c r="CEF43" s="28"/>
      <c r="CEG43" s="28"/>
      <c r="CEH43" s="28"/>
      <c r="CEI43" s="28"/>
      <c r="CEJ43" s="28"/>
      <c r="CEK43" s="28"/>
      <c r="CEL43" s="28"/>
      <c r="CEM43" s="28"/>
      <c r="CEN43" s="28"/>
      <c r="CEO43" s="28"/>
      <c r="CEP43" s="28"/>
      <c r="CEQ43" s="28"/>
      <c r="CER43" s="28"/>
      <c r="CES43" s="28"/>
      <c r="CET43" s="28"/>
      <c r="CEU43" s="28"/>
      <c r="CEV43" s="28"/>
      <c r="CEW43" s="28"/>
      <c r="CEX43" s="28"/>
      <c r="CEY43" s="28"/>
      <c r="CEZ43" s="28"/>
      <c r="CFA43" s="28"/>
      <c r="CFB43" s="28"/>
      <c r="CFC43" s="28"/>
      <c r="CFD43" s="28"/>
      <c r="CFE43" s="28"/>
      <c r="CFF43" s="28"/>
      <c r="CFG43" s="28"/>
      <c r="CFH43" s="28"/>
      <c r="CFI43" s="28"/>
      <c r="CFJ43" s="28"/>
      <c r="CFK43" s="28"/>
      <c r="CFL43" s="28"/>
      <c r="CFM43" s="28"/>
      <c r="CFN43" s="28"/>
      <c r="CFO43" s="28"/>
      <c r="CFP43" s="28"/>
      <c r="CFQ43" s="28"/>
      <c r="CFR43" s="28"/>
      <c r="CFS43" s="28"/>
      <c r="CFT43" s="28"/>
      <c r="CFU43" s="28"/>
      <c r="CFV43" s="28"/>
      <c r="CFW43" s="28"/>
      <c r="CFX43" s="28"/>
      <c r="CFY43" s="28"/>
      <c r="CFZ43" s="28"/>
      <c r="CGA43" s="28"/>
      <c r="CGB43" s="28"/>
      <c r="CGC43" s="28"/>
      <c r="CGD43" s="28"/>
      <c r="CGE43" s="28"/>
      <c r="CGF43" s="28"/>
      <c r="CGG43" s="28"/>
      <c r="CGH43" s="28"/>
      <c r="CGI43" s="28"/>
      <c r="CGJ43" s="28"/>
      <c r="CGK43" s="28"/>
      <c r="CGL43" s="28"/>
      <c r="CGM43" s="28"/>
      <c r="CGN43" s="28"/>
      <c r="CGO43" s="28"/>
      <c r="CGP43" s="28"/>
      <c r="CGQ43" s="28"/>
      <c r="CGR43" s="28"/>
      <c r="CGS43" s="28"/>
      <c r="CGT43" s="28"/>
      <c r="CGU43" s="28"/>
      <c r="CGV43" s="28"/>
      <c r="CGW43" s="28"/>
      <c r="CGX43" s="28"/>
      <c r="CGY43" s="28"/>
      <c r="CGZ43" s="28"/>
      <c r="CHA43" s="28"/>
      <c r="CHB43" s="28"/>
      <c r="CHC43" s="28"/>
      <c r="CHD43" s="28"/>
      <c r="CHE43" s="28"/>
      <c r="CHF43" s="28"/>
      <c r="CHG43" s="28"/>
      <c r="CHH43" s="28"/>
      <c r="CHI43" s="28"/>
      <c r="CHJ43" s="28"/>
      <c r="CHK43" s="28"/>
      <c r="CHL43" s="28"/>
      <c r="CHM43" s="28"/>
      <c r="CHN43" s="28"/>
      <c r="CHO43" s="28"/>
      <c r="CHP43" s="28"/>
      <c r="CHQ43" s="28"/>
      <c r="CHR43" s="28"/>
      <c r="CHS43" s="28"/>
      <c r="CHT43" s="28"/>
      <c r="CHU43" s="28"/>
      <c r="CHV43" s="28"/>
      <c r="CHW43" s="28"/>
      <c r="CHX43" s="28"/>
      <c r="CHY43" s="28"/>
      <c r="CHZ43" s="28"/>
      <c r="CIA43" s="28"/>
      <c r="CIB43" s="28"/>
      <c r="CIC43" s="28"/>
      <c r="CID43" s="28"/>
      <c r="CIE43" s="28"/>
      <c r="CIF43" s="28"/>
      <c r="CIG43" s="28"/>
      <c r="CIH43" s="28"/>
      <c r="CII43" s="28"/>
      <c r="CIJ43" s="28"/>
      <c r="CIK43" s="28"/>
      <c r="CIL43" s="28"/>
      <c r="CIM43" s="28"/>
      <c r="CIN43" s="28"/>
      <c r="CIO43" s="28"/>
      <c r="CIP43" s="28"/>
      <c r="CIQ43" s="28"/>
      <c r="CIR43" s="28"/>
      <c r="CIS43" s="28"/>
      <c r="CIT43" s="28"/>
      <c r="CIU43" s="28"/>
      <c r="CIV43" s="28"/>
      <c r="CIW43" s="28"/>
      <c r="CIX43" s="28"/>
      <c r="CIY43" s="28"/>
      <c r="CIZ43" s="28"/>
      <c r="CJA43" s="28"/>
      <c r="CJB43" s="28"/>
      <c r="CJC43" s="28"/>
      <c r="CJD43" s="28"/>
      <c r="CJE43" s="28"/>
      <c r="CJF43" s="28"/>
      <c r="CJG43" s="28"/>
      <c r="CJH43" s="28"/>
      <c r="CJI43" s="28"/>
      <c r="CJJ43" s="28"/>
      <c r="CJK43" s="28"/>
      <c r="CJL43" s="28"/>
      <c r="CJM43" s="28"/>
      <c r="CJN43" s="28"/>
      <c r="CJO43" s="28"/>
      <c r="CJP43" s="28"/>
      <c r="CJQ43" s="28"/>
      <c r="CJR43" s="28"/>
      <c r="CJS43" s="28"/>
      <c r="CJT43" s="28"/>
      <c r="CJU43" s="28"/>
      <c r="CJV43" s="28"/>
      <c r="CJW43" s="28"/>
      <c r="CJX43" s="28"/>
      <c r="CJY43" s="28"/>
      <c r="CJZ43" s="28"/>
      <c r="CKA43" s="28"/>
      <c r="CKB43" s="28"/>
      <c r="CKC43" s="28"/>
      <c r="CKD43" s="28"/>
      <c r="CKE43" s="28"/>
      <c r="CKF43" s="28"/>
      <c r="CKG43" s="28"/>
      <c r="CKH43" s="28"/>
      <c r="CKI43" s="28"/>
      <c r="CKJ43" s="28"/>
      <c r="CKK43" s="28"/>
      <c r="CKL43" s="28"/>
      <c r="CKM43" s="28"/>
      <c r="CKN43" s="28"/>
      <c r="CKO43" s="28"/>
      <c r="CKP43" s="28"/>
      <c r="CKQ43" s="28"/>
      <c r="CKR43" s="28"/>
      <c r="CKS43" s="28"/>
      <c r="CKT43" s="28"/>
      <c r="CKU43" s="28"/>
      <c r="CKV43" s="28"/>
      <c r="CKW43" s="28"/>
      <c r="CKX43" s="28"/>
      <c r="CKY43" s="28"/>
      <c r="CKZ43" s="28"/>
      <c r="CLA43" s="28"/>
      <c r="CLB43" s="28"/>
      <c r="CLC43" s="28"/>
      <c r="CLD43" s="28"/>
      <c r="CLE43" s="28"/>
      <c r="CLF43" s="28"/>
      <c r="CLG43" s="28"/>
      <c r="CLH43" s="28"/>
      <c r="CLI43" s="28"/>
      <c r="CLJ43" s="28"/>
      <c r="CLK43" s="28"/>
      <c r="CLL43" s="28"/>
      <c r="CLM43" s="28"/>
      <c r="CLN43" s="28"/>
      <c r="CLO43" s="28"/>
      <c r="CLP43" s="28"/>
      <c r="CLQ43" s="28"/>
      <c r="CLR43" s="28"/>
      <c r="CLS43" s="28"/>
      <c r="CLT43" s="28"/>
      <c r="CLU43" s="28"/>
      <c r="CLV43" s="28"/>
      <c r="CLW43" s="28"/>
      <c r="CLX43" s="28"/>
      <c r="CLY43" s="28"/>
      <c r="CLZ43" s="28"/>
      <c r="CMA43" s="28"/>
      <c r="CMB43" s="28"/>
      <c r="CMC43" s="28"/>
      <c r="CMD43" s="28"/>
      <c r="CME43" s="28"/>
      <c r="CMF43" s="28"/>
      <c r="CMG43" s="28"/>
      <c r="CMH43" s="28"/>
      <c r="CMI43" s="28"/>
      <c r="CMJ43" s="28"/>
      <c r="CMK43" s="28"/>
      <c r="CML43" s="28"/>
      <c r="CMM43" s="28"/>
      <c r="CMN43" s="28"/>
      <c r="CMO43" s="28"/>
      <c r="CMP43" s="28"/>
      <c r="CMQ43" s="28"/>
      <c r="CMR43" s="28"/>
      <c r="CMS43" s="28"/>
      <c r="CMT43" s="28"/>
      <c r="CMU43" s="28"/>
      <c r="CMV43" s="28"/>
      <c r="CMW43" s="28"/>
      <c r="CMX43" s="28"/>
      <c r="CMY43" s="28"/>
      <c r="CMZ43" s="28"/>
      <c r="CNA43" s="28"/>
      <c r="CNB43" s="28"/>
      <c r="CNC43" s="28"/>
      <c r="CND43" s="28"/>
      <c r="CNE43" s="28"/>
      <c r="CNF43" s="28"/>
      <c r="CNG43" s="28"/>
      <c r="CNH43" s="28"/>
      <c r="CNI43" s="28"/>
      <c r="CNJ43" s="28"/>
      <c r="CNK43" s="28"/>
      <c r="CNL43" s="28"/>
      <c r="CNM43" s="28"/>
      <c r="CNN43" s="28"/>
      <c r="CNO43" s="28"/>
      <c r="CNP43" s="28"/>
      <c r="CNQ43" s="28"/>
      <c r="CNR43" s="28"/>
      <c r="CNS43" s="28"/>
      <c r="CNT43" s="28"/>
      <c r="CNU43" s="28"/>
      <c r="CNV43" s="28"/>
      <c r="CNW43" s="28"/>
      <c r="CNX43" s="28"/>
      <c r="CNY43" s="28"/>
      <c r="CNZ43" s="28"/>
      <c r="COA43" s="28"/>
      <c r="COB43" s="28"/>
      <c r="COC43" s="28"/>
      <c r="COD43" s="28"/>
      <c r="COE43" s="28"/>
      <c r="COF43" s="28"/>
      <c r="COG43" s="28"/>
      <c r="COH43" s="28"/>
      <c r="COI43" s="28"/>
      <c r="COJ43" s="28"/>
      <c r="COK43" s="28"/>
      <c r="COL43" s="28"/>
      <c r="COM43" s="28"/>
      <c r="CON43" s="28"/>
      <c r="COO43" s="28"/>
      <c r="COP43" s="28"/>
      <c r="COQ43" s="28"/>
      <c r="COR43" s="28"/>
      <c r="COS43" s="28"/>
      <c r="COT43" s="28"/>
      <c r="COU43" s="28"/>
      <c r="COV43" s="28"/>
      <c r="COW43" s="28"/>
      <c r="COX43" s="28"/>
      <c r="COY43" s="28"/>
      <c r="COZ43" s="28"/>
      <c r="CPA43" s="28"/>
      <c r="CPB43" s="28"/>
      <c r="CPC43" s="28"/>
      <c r="CPD43" s="28"/>
      <c r="CPE43" s="28"/>
      <c r="CPF43" s="28"/>
      <c r="CPG43" s="28"/>
      <c r="CPH43" s="28"/>
      <c r="CPI43" s="28"/>
      <c r="CPJ43" s="28"/>
      <c r="CPK43" s="28"/>
      <c r="CPL43" s="28"/>
      <c r="CPM43" s="28"/>
      <c r="CPN43" s="28"/>
      <c r="CPO43" s="28"/>
      <c r="CPP43" s="28"/>
      <c r="CPQ43" s="28"/>
      <c r="CPR43" s="28"/>
      <c r="CPS43" s="28"/>
      <c r="CPT43" s="28"/>
      <c r="CPU43" s="28"/>
      <c r="CPV43" s="28"/>
      <c r="CPW43" s="28"/>
      <c r="CPX43" s="28"/>
      <c r="CPY43" s="28"/>
      <c r="CPZ43" s="28"/>
      <c r="CQA43" s="28"/>
      <c r="CQB43" s="28"/>
      <c r="CQC43" s="28"/>
      <c r="CQD43" s="28"/>
      <c r="CQE43" s="28"/>
      <c r="CQF43" s="28"/>
      <c r="CQG43" s="28"/>
      <c r="CQH43" s="28"/>
      <c r="CQI43" s="28"/>
      <c r="CQJ43" s="28"/>
      <c r="CQK43" s="28"/>
      <c r="CQL43" s="28"/>
      <c r="CQM43" s="28"/>
      <c r="CQN43" s="28"/>
      <c r="CQO43" s="28"/>
      <c r="CQP43" s="28"/>
      <c r="CQQ43" s="28"/>
      <c r="CQR43" s="28"/>
      <c r="CQS43" s="28"/>
      <c r="CQT43" s="28"/>
      <c r="CQU43" s="28"/>
      <c r="CQV43" s="28"/>
      <c r="CQW43" s="28"/>
      <c r="CQX43" s="28"/>
      <c r="CQY43" s="28"/>
      <c r="CQZ43" s="28"/>
      <c r="CRA43" s="28"/>
      <c r="CRB43" s="28"/>
      <c r="CRC43" s="28"/>
      <c r="CRD43" s="28"/>
      <c r="CRE43" s="28"/>
      <c r="CRF43" s="28"/>
      <c r="CRG43" s="28"/>
      <c r="CRH43" s="28"/>
      <c r="CRI43" s="28"/>
      <c r="CRJ43" s="28"/>
      <c r="CRK43" s="28"/>
      <c r="CRL43" s="28"/>
      <c r="CRM43" s="28"/>
      <c r="CRN43" s="28"/>
      <c r="CRO43" s="28"/>
      <c r="CRP43" s="28"/>
      <c r="CRQ43" s="28"/>
      <c r="CRR43" s="28"/>
      <c r="CRS43" s="28"/>
      <c r="CRT43" s="28"/>
      <c r="CRU43" s="28"/>
      <c r="CRV43" s="28"/>
      <c r="CRW43" s="28"/>
      <c r="CRX43" s="28"/>
      <c r="CRY43" s="28"/>
      <c r="CRZ43" s="28"/>
      <c r="CSA43" s="28"/>
      <c r="CSB43" s="28"/>
      <c r="CSC43" s="28"/>
      <c r="CSD43" s="28"/>
      <c r="CSE43" s="28"/>
      <c r="CSF43" s="28"/>
      <c r="CSG43" s="28"/>
      <c r="CSH43" s="28"/>
      <c r="CSI43" s="28"/>
      <c r="CSJ43" s="28"/>
      <c r="CSK43" s="28"/>
      <c r="CSL43" s="28"/>
      <c r="CSM43" s="28"/>
      <c r="CSN43" s="28"/>
      <c r="CSO43" s="28"/>
      <c r="CSP43" s="28"/>
      <c r="CSQ43" s="28"/>
      <c r="CSR43" s="28"/>
      <c r="CSS43" s="28"/>
      <c r="CST43" s="28"/>
      <c r="CSU43" s="28"/>
      <c r="CSV43" s="28"/>
      <c r="CSW43" s="28"/>
      <c r="CSX43" s="28"/>
      <c r="CSY43" s="28"/>
      <c r="CSZ43" s="28"/>
      <c r="CTA43" s="28"/>
      <c r="CTB43" s="28"/>
      <c r="CTC43" s="28"/>
      <c r="CTD43" s="28"/>
      <c r="CTE43" s="28"/>
      <c r="CTF43" s="28"/>
      <c r="CTG43" s="28"/>
      <c r="CTH43" s="28"/>
      <c r="CTI43" s="28"/>
      <c r="CTJ43" s="28"/>
      <c r="CTK43" s="28"/>
      <c r="CTL43" s="28"/>
      <c r="CTM43" s="28"/>
      <c r="CTN43" s="28"/>
      <c r="CTO43" s="28"/>
      <c r="CTP43" s="28"/>
      <c r="CTQ43" s="28"/>
      <c r="CTR43" s="28"/>
      <c r="CTS43" s="28"/>
      <c r="CTT43" s="28"/>
      <c r="CTU43" s="28"/>
      <c r="CTV43" s="28"/>
      <c r="CTW43" s="28"/>
      <c r="CTX43" s="28"/>
      <c r="CTY43" s="28"/>
      <c r="CTZ43" s="28"/>
      <c r="CUA43" s="28"/>
      <c r="CUB43" s="28"/>
      <c r="CUC43" s="28"/>
      <c r="CUD43" s="28"/>
      <c r="CUE43" s="28"/>
      <c r="CUF43" s="28"/>
      <c r="CUG43" s="28"/>
      <c r="CUH43" s="28"/>
      <c r="CUI43" s="28"/>
      <c r="CUJ43" s="28"/>
      <c r="CUK43" s="28"/>
      <c r="CUL43" s="28"/>
      <c r="CUM43" s="28"/>
      <c r="CUN43" s="28"/>
      <c r="CUO43" s="28"/>
      <c r="CUP43" s="28"/>
      <c r="CUQ43" s="28"/>
      <c r="CUR43" s="28"/>
      <c r="CUS43" s="28"/>
      <c r="CUT43" s="28"/>
      <c r="CUU43" s="28"/>
      <c r="CUV43" s="28"/>
      <c r="CUW43" s="28"/>
      <c r="CUX43" s="28"/>
      <c r="CUY43" s="28"/>
      <c r="CUZ43" s="28"/>
      <c r="CVA43" s="28"/>
      <c r="CVB43" s="28"/>
      <c r="CVC43" s="28"/>
      <c r="CVD43" s="28"/>
      <c r="CVE43" s="28"/>
      <c r="CVF43" s="28"/>
      <c r="CVG43" s="28"/>
      <c r="CVH43" s="28"/>
      <c r="CVI43" s="28"/>
      <c r="CVJ43" s="28"/>
      <c r="CVK43" s="28"/>
      <c r="CVL43" s="28"/>
      <c r="CVM43" s="28"/>
      <c r="CVN43" s="28"/>
      <c r="CVO43" s="28"/>
      <c r="CVP43" s="28"/>
      <c r="CVQ43" s="28"/>
      <c r="CVR43" s="28"/>
      <c r="CVS43" s="28"/>
      <c r="CVT43" s="28"/>
      <c r="CVU43" s="28"/>
      <c r="CVV43" s="28"/>
      <c r="CVW43" s="28"/>
      <c r="CVX43" s="28"/>
      <c r="CVY43" s="28"/>
      <c r="CVZ43" s="28"/>
      <c r="CWA43" s="28"/>
      <c r="CWB43" s="28"/>
      <c r="CWC43" s="28"/>
      <c r="CWD43" s="28"/>
      <c r="CWE43" s="28"/>
      <c r="CWF43" s="28"/>
      <c r="CWG43" s="28"/>
      <c r="CWH43" s="28"/>
      <c r="CWI43" s="28"/>
      <c r="CWJ43" s="28"/>
      <c r="CWK43" s="28"/>
      <c r="CWL43" s="28"/>
      <c r="CWM43" s="28"/>
      <c r="CWN43" s="28"/>
      <c r="CWO43" s="28"/>
      <c r="CWP43" s="28"/>
      <c r="CWQ43" s="28"/>
      <c r="CWR43" s="28"/>
      <c r="CWS43" s="28"/>
      <c r="CWT43" s="28"/>
      <c r="CWU43" s="28"/>
      <c r="CWV43" s="28"/>
      <c r="CWW43" s="28"/>
      <c r="CWX43" s="28"/>
      <c r="CWY43" s="28"/>
      <c r="CWZ43" s="28"/>
      <c r="CXA43" s="28"/>
      <c r="CXB43" s="28"/>
      <c r="CXC43" s="28"/>
      <c r="CXD43" s="28"/>
      <c r="CXE43" s="28"/>
      <c r="CXF43" s="28"/>
      <c r="CXG43" s="28"/>
      <c r="CXH43" s="28"/>
      <c r="CXI43" s="28"/>
      <c r="CXJ43" s="28"/>
      <c r="CXK43" s="28"/>
      <c r="CXL43" s="28"/>
      <c r="CXM43" s="28"/>
      <c r="CXN43" s="28"/>
      <c r="CXO43" s="28"/>
      <c r="CXP43" s="28"/>
      <c r="CXQ43" s="28"/>
      <c r="CXR43" s="28"/>
      <c r="CXS43" s="28"/>
      <c r="CXT43" s="28"/>
      <c r="CXU43" s="28"/>
      <c r="CXV43" s="28"/>
      <c r="CXW43" s="28"/>
      <c r="CXX43" s="28"/>
      <c r="CXY43" s="28"/>
      <c r="CXZ43" s="28"/>
      <c r="CYA43" s="28"/>
      <c r="CYB43" s="28"/>
      <c r="CYC43" s="28"/>
      <c r="CYD43" s="28"/>
      <c r="CYE43" s="28"/>
      <c r="CYF43" s="28"/>
      <c r="CYG43" s="28"/>
      <c r="CYH43" s="28"/>
      <c r="CYI43" s="28"/>
      <c r="CYJ43" s="28"/>
      <c r="CYK43" s="28"/>
      <c r="CYL43" s="28"/>
      <c r="CYM43" s="28"/>
      <c r="CYN43" s="28"/>
      <c r="CYO43" s="28"/>
      <c r="CYP43" s="28"/>
      <c r="CYQ43" s="28"/>
      <c r="CYR43" s="28"/>
      <c r="CYS43" s="28"/>
      <c r="CYT43" s="28"/>
      <c r="CYU43" s="28"/>
      <c r="CYV43" s="28"/>
      <c r="CYW43" s="28"/>
      <c r="CYX43" s="28"/>
      <c r="CYY43" s="28"/>
      <c r="CYZ43" s="28"/>
      <c r="CZA43" s="28"/>
      <c r="CZB43" s="28"/>
      <c r="CZC43" s="28"/>
      <c r="CZD43" s="28"/>
      <c r="CZE43" s="28"/>
      <c r="CZF43" s="28"/>
      <c r="CZG43" s="28"/>
      <c r="CZH43" s="28"/>
      <c r="CZI43" s="28"/>
      <c r="CZJ43" s="28"/>
      <c r="CZK43" s="28"/>
      <c r="CZL43" s="28"/>
      <c r="CZM43" s="28"/>
      <c r="CZN43" s="28"/>
      <c r="CZO43" s="28"/>
      <c r="CZP43" s="28"/>
      <c r="CZQ43" s="28"/>
      <c r="CZR43" s="28"/>
      <c r="CZS43" s="28"/>
      <c r="CZT43" s="28"/>
      <c r="CZU43" s="28"/>
      <c r="CZV43" s="28"/>
      <c r="CZW43" s="28"/>
      <c r="CZX43" s="28"/>
      <c r="CZY43" s="28"/>
      <c r="CZZ43" s="28"/>
      <c r="DAA43" s="28"/>
      <c r="DAB43" s="28"/>
      <c r="DAC43" s="28"/>
      <c r="DAD43" s="28"/>
      <c r="DAE43" s="28"/>
      <c r="DAF43" s="28"/>
      <c r="DAG43" s="28"/>
      <c r="DAH43" s="28"/>
      <c r="DAI43" s="28"/>
      <c r="DAJ43" s="28"/>
      <c r="DAK43" s="28"/>
      <c r="DAL43" s="28"/>
      <c r="DAM43" s="28"/>
      <c r="DAN43" s="28"/>
      <c r="DAO43" s="28"/>
      <c r="DAP43" s="28"/>
      <c r="DAQ43" s="28"/>
      <c r="DAR43" s="28"/>
      <c r="DAS43" s="28"/>
      <c r="DAT43" s="28"/>
      <c r="DAU43" s="28"/>
      <c r="DAV43" s="28"/>
      <c r="DAW43" s="28"/>
      <c r="DAX43" s="28"/>
      <c r="DAY43" s="28"/>
      <c r="DAZ43" s="28"/>
      <c r="DBA43" s="28"/>
      <c r="DBB43" s="28"/>
      <c r="DBC43" s="28"/>
      <c r="DBD43" s="28"/>
      <c r="DBE43" s="28"/>
      <c r="DBF43" s="28"/>
      <c r="DBG43" s="28"/>
      <c r="DBH43" s="28"/>
      <c r="DBI43" s="28"/>
      <c r="DBJ43" s="28"/>
      <c r="DBK43" s="28"/>
      <c r="DBL43" s="28"/>
      <c r="DBM43" s="28"/>
      <c r="DBN43" s="28"/>
      <c r="DBO43" s="28"/>
      <c r="DBP43" s="28"/>
      <c r="DBQ43" s="28"/>
      <c r="DBR43" s="28"/>
      <c r="DBS43" s="28"/>
      <c r="DBT43" s="28"/>
      <c r="DBU43" s="28"/>
      <c r="DBV43" s="28"/>
      <c r="DBW43" s="28"/>
      <c r="DBX43" s="28"/>
      <c r="DBY43" s="28"/>
      <c r="DBZ43" s="28"/>
      <c r="DCA43" s="28"/>
      <c r="DCB43" s="28"/>
      <c r="DCC43" s="28"/>
      <c r="DCD43" s="28"/>
      <c r="DCE43" s="28"/>
      <c r="DCF43" s="28"/>
      <c r="DCG43" s="28"/>
      <c r="DCH43" s="28"/>
      <c r="DCI43" s="28"/>
      <c r="DCJ43" s="28"/>
      <c r="DCK43" s="28"/>
      <c r="DCL43" s="28"/>
      <c r="DCM43" s="28"/>
      <c r="DCN43" s="28"/>
      <c r="DCO43" s="28"/>
      <c r="DCP43" s="28"/>
      <c r="DCQ43" s="28"/>
      <c r="DCR43" s="28"/>
      <c r="DCS43" s="28"/>
      <c r="DCT43" s="28"/>
      <c r="DCU43" s="28"/>
      <c r="DCV43" s="28"/>
      <c r="DCW43" s="28"/>
      <c r="DCX43" s="28"/>
      <c r="DCY43" s="28"/>
      <c r="DCZ43" s="28"/>
      <c r="DDA43" s="28"/>
      <c r="DDB43" s="28"/>
      <c r="DDC43" s="28"/>
      <c r="DDD43" s="28"/>
      <c r="DDE43" s="28"/>
      <c r="DDF43" s="28"/>
      <c r="DDG43" s="28"/>
      <c r="DDH43" s="28"/>
      <c r="DDI43" s="28"/>
      <c r="DDJ43" s="28"/>
      <c r="DDK43" s="28"/>
      <c r="DDL43" s="28"/>
      <c r="DDM43" s="28"/>
      <c r="DDN43" s="28"/>
      <c r="DDO43" s="28"/>
      <c r="DDP43" s="28"/>
      <c r="DDQ43" s="28"/>
      <c r="DDR43" s="28"/>
      <c r="DDS43" s="28"/>
      <c r="DDT43" s="28"/>
      <c r="DDU43" s="28"/>
      <c r="DDV43" s="28"/>
      <c r="DDW43" s="28"/>
      <c r="DDX43" s="28"/>
      <c r="DDY43" s="28"/>
      <c r="DDZ43" s="28"/>
      <c r="DEA43" s="28"/>
      <c r="DEB43" s="28"/>
      <c r="DEC43" s="28"/>
      <c r="DED43" s="28"/>
      <c r="DEE43" s="28"/>
      <c r="DEF43" s="28"/>
      <c r="DEG43" s="28"/>
      <c r="DEH43" s="28"/>
      <c r="DEI43" s="28"/>
      <c r="DEJ43" s="28"/>
      <c r="DEK43" s="28"/>
      <c r="DEL43" s="28"/>
      <c r="DEM43" s="28"/>
      <c r="DEN43" s="28"/>
      <c r="DEO43" s="28"/>
      <c r="DEP43" s="28"/>
      <c r="DEQ43" s="28"/>
      <c r="DER43" s="28"/>
      <c r="DES43" s="28"/>
      <c r="DET43" s="28"/>
      <c r="DEU43" s="28"/>
      <c r="DEV43" s="28"/>
      <c r="DEW43" s="28"/>
      <c r="DEX43" s="28"/>
      <c r="DEY43" s="28"/>
      <c r="DEZ43" s="28"/>
      <c r="DFA43" s="28"/>
      <c r="DFB43" s="28"/>
      <c r="DFC43" s="28"/>
      <c r="DFD43" s="28"/>
      <c r="DFE43" s="28"/>
      <c r="DFF43" s="28"/>
      <c r="DFG43" s="28"/>
      <c r="DFH43" s="28"/>
      <c r="DFI43" s="28"/>
      <c r="DFJ43" s="28"/>
      <c r="DFK43" s="28"/>
      <c r="DFL43" s="28"/>
      <c r="DFM43" s="28"/>
      <c r="DFN43" s="28"/>
      <c r="DFO43" s="28"/>
      <c r="DFP43" s="28"/>
      <c r="DFQ43" s="28"/>
      <c r="DFR43" s="28"/>
      <c r="DFS43" s="28"/>
      <c r="DFT43" s="28"/>
      <c r="DFU43" s="28"/>
      <c r="DFV43" s="28"/>
      <c r="DFW43" s="28"/>
      <c r="DFX43" s="28"/>
      <c r="DFY43" s="28"/>
      <c r="DFZ43" s="28"/>
      <c r="DGA43" s="28"/>
      <c r="DGB43" s="28"/>
      <c r="DGC43" s="28"/>
      <c r="DGD43" s="28"/>
      <c r="DGE43" s="28"/>
      <c r="DGF43" s="28"/>
      <c r="DGG43" s="28"/>
      <c r="DGH43" s="28"/>
      <c r="DGI43" s="28"/>
      <c r="DGJ43" s="28"/>
      <c r="DGK43" s="28"/>
      <c r="DGL43" s="28"/>
      <c r="DGM43" s="28"/>
      <c r="DGN43" s="28"/>
      <c r="DGO43" s="28"/>
      <c r="DGP43" s="28"/>
      <c r="DGQ43" s="28"/>
      <c r="DGR43" s="28"/>
      <c r="DGS43" s="28"/>
      <c r="DGT43" s="28"/>
      <c r="DGU43" s="28"/>
      <c r="DGV43" s="28"/>
      <c r="DGW43" s="28"/>
      <c r="DGX43" s="28"/>
      <c r="DGY43" s="28"/>
      <c r="DGZ43" s="28"/>
      <c r="DHA43" s="28"/>
      <c r="DHB43" s="28"/>
      <c r="DHC43" s="28"/>
      <c r="DHD43" s="28"/>
      <c r="DHE43" s="28"/>
      <c r="DHF43" s="28"/>
      <c r="DHG43" s="28"/>
      <c r="DHH43" s="28"/>
      <c r="DHI43" s="28"/>
      <c r="DHJ43" s="28"/>
      <c r="DHK43" s="28"/>
      <c r="DHL43" s="28"/>
      <c r="DHM43" s="28"/>
      <c r="DHN43" s="28"/>
      <c r="DHO43" s="28"/>
      <c r="DHP43" s="28"/>
      <c r="DHQ43" s="28"/>
      <c r="DHR43" s="28"/>
      <c r="DHS43" s="28"/>
      <c r="DHT43" s="28"/>
      <c r="DHU43" s="28"/>
      <c r="DHV43" s="28"/>
      <c r="DHW43" s="28"/>
      <c r="DHX43" s="28"/>
      <c r="DHY43" s="28"/>
      <c r="DHZ43" s="28"/>
      <c r="DIA43" s="28"/>
      <c r="DIB43" s="28"/>
      <c r="DIC43" s="28"/>
      <c r="DID43" s="28"/>
      <c r="DIE43" s="28"/>
      <c r="DIF43" s="28"/>
      <c r="DIG43" s="28"/>
      <c r="DIH43" s="28"/>
      <c r="DII43" s="28"/>
      <c r="DIJ43" s="28"/>
      <c r="DIK43" s="28"/>
      <c r="DIL43" s="28"/>
      <c r="DIM43" s="28"/>
      <c r="DIN43" s="28"/>
      <c r="DIO43" s="28"/>
      <c r="DIP43" s="28"/>
      <c r="DIQ43" s="28"/>
      <c r="DIR43" s="28"/>
      <c r="DIS43" s="28"/>
      <c r="DIT43" s="28"/>
      <c r="DIU43" s="28"/>
      <c r="DIV43" s="28"/>
      <c r="DIW43" s="28"/>
      <c r="DIX43" s="28"/>
      <c r="DIY43" s="28"/>
      <c r="DIZ43" s="28"/>
      <c r="DJA43" s="28"/>
      <c r="DJB43" s="28"/>
      <c r="DJC43" s="28"/>
      <c r="DJD43" s="28"/>
      <c r="DJE43" s="28"/>
      <c r="DJF43" s="28"/>
      <c r="DJG43" s="28"/>
      <c r="DJH43" s="28"/>
      <c r="DJI43" s="28"/>
      <c r="DJJ43" s="28"/>
      <c r="DJK43" s="28"/>
      <c r="DJL43" s="28"/>
      <c r="DJM43" s="28"/>
      <c r="DJN43" s="28"/>
      <c r="DJO43" s="28"/>
      <c r="DJP43" s="28"/>
      <c r="DJQ43" s="28"/>
      <c r="DJR43" s="28"/>
      <c r="DJS43" s="28"/>
      <c r="DJT43" s="28"/>
      <c r="DJU43" s="28"/>
      <c r="DJV43" s="28"/>
      <c r="DJW43" s="28"/>
      <c r="DJX43" s="28"/>
      <c r="DJY43" s="28"/>
      <c r="DJZ43" s="28"/>
      <c r="DKA43" s="28"/>
      <c r="DKB43" s="28"/>
      <c r="DKC43" s="28"/>
      <c r="DKD43" s="28"/>
      <c r="DKE43" s="28"/>
      <c r="DKF43" s="28"/>
      <c r="DKG43" s="28"/>
      <c r="DKH43" s="28"/>
      <c r="DKI43" s="28"/>
      <c r="DKJ43" s="28"/>
      <c r="DKK43" s="28"/>
      <c r="DKL43" s="28"/>
      <c r="DKM43" s="28"/>
      <c r="DKN43" s="28"/>
      <c r="DKO43" s="28"/>
      <c r="DKP43" s="28"/>
      <c r="DKQ43" s="28"/>
      <c r="DKR43" s="28"/>
      <c r="DKS43" s="28"/>
      <c r="DKT43" s="28"/>
      <c r="DKU43" s="28"/>
      <c r="DKV43" s="28"/>
      <c r="DKW43" s="28"/>
      <c r="DKX43" s="28"/>
      <c r="DKY43" s="28"/>
      <c r="DKZ43" s="28"/>
      <c r="DLA43" s="28"/>
      <c r="DLB43" s="28"/>
      <c r="DLC43" s="28"/>
      <c r="DLD43" s="28"/>
      <c r="DLE43" s="28"/>
      <c r="DLF43" s="28"/>
      <c r="DLG43" s="28"/>
      <c r="DLH43" s="28"/>
      <c r="DLI43" s="28"/>
      <c r="DLJ43" s="28"/>
      <c r="DLK43" s="28"/>
      <c r="DLL43" s="28"/>
      <c r="DLM43" s="28"/>
      <c r="DLN43" s="28"/>
      <c r="DLO43" s="28"/>
      <c r="DLP43" s="28"/>
      <c r="DLQ43" s="28"/>
      <c r="DLR43" s="28"/>
      <c r="DLS43" s="28"/>
      <c r="DLT43" s="28"/>
      <c r="DLU43" s="28"/>
      <c r="DLV43" s="28"/>
      <c r="DLW43" s="28"/>
      <c r="DLX43" s="28"/>
      <c r="DLY43" s="28"/>
      <c r="DLZ43" s="28"/>
      <c r="DMA43" s="28"/>
      <c r="DMB43" s="28"/>
      <c r="DMC43" s="28"/>
      <c r="DMD43" s="28"/>
      <c r="DME43" s="28"/>
      <c r="DMF43" s="28"/>
      <c r="DMG43" s="28"/>
      <c r="DMH43" s="28"/>
      <c r="DMI43" s="28"/>
      <c r="DMJ43" s="28"/>
      <c r="DMK43" s="28"/>
      <c r="DML43" s="28"/>
      <c r="DMM43" s="28"/>
      <c r="DMN43" s="28"/>
      <c r="DMO43" s="28"/>
      <c r="DMP43" s="28"/>
      <c r="DMQ43" s="28"/>
      <c r="DMR43" s="28"/>
      <c r="DMS43" s="28"/>
      <c r="DMT43" s="28"/>
      <c r="DMU43" s="28"/>
      <c r="DMV43" s="28"/>
      <c r="DMW43" s="28"/>
      <c r="DMX43" s="28"/>
      <c r="DMY43" s="28"/>
      <c r="DMZ43" s="28"/>
      <c r="DNA43" s="28"/>
      <c r="DNB43" s="28"/>
      <c r="DNC43" s="28"/>
      <c r="DND43" s="28"/>
      <c r="DNE43" s="28"/>
      <c r="DNF43" s="28"/>
      <c r="DNG43" s="28"/>
      <c r="DNH43" s="28"/>
      <c r="DNI43" s="28"/>
      <c r="DNJ43" s="28"/>
      <c r="DNK43" s="28"/>
      <c r="DNL43" s="28"/>
      <c r="DNM43" s="28"/>
      <c r="DNN43" s="28"/>
      <c r="DNO43" s="28"/>
      <c r="DNP43" s="28"/>
      <c r="DNQ43" s="28"/>
      <c r="DNR43" s="28"/>
      <c r="DNS43" s="28"/>
      <c r="DNT43" s="28"/>
      <c r="DNU43" s="28"/>
      <c r="DNV43" s="28"/>
      <c r="DNW43" s="28"/>
      <c r="DNX43" s="28"/>
      <c r="DNY43" s="28"/>
      <c r="DNZ43" s="28"/>
      <c r="DOA43" s="28"/>
      <c r="DOB43" s="28"/>
      <c r="DOC43" s="28"/>
      <c r="DOD43" s="28"/>
      <c r="DOE43" s="28"/>
      <c r="DOF43" s="28"/>
      <c r="DOG43" s="28"/>
      <c r="DOH43" s="28"/>
      <c r="DOI43" s="28"/>
      <c r="DOJ43" s="28"/>
      <c r="DOK43" s="28"/>
      <c r="DOL43" s="28"/>
      <c r="DOM43" s="28"/>
      <c r="DON43" s="28"/>
      <c r="DOO43" s="28"/>
      <c r="DOP43" s="28"/>
      <c r="DOQ43" s="28"/>
      <c r="DOR43" s="28"/>
      <c r="DOS43" s="28"/>
      <c r="DOT43" s="28"/>
      <c r="DOU43" s="28"/>
      <c r="DOV43" s="28"/>
      <c r="DOW43" s="28"/>
      <c r="DOX43" s="28"/>
      <c r="DOY43" s="28"/>
      <c r="DOZ43" s="28"/>
      <c r="DPA43" s="28"/>
      <c r="DPB43" s="28"/>
      <c r="DPC43" s="28"/>
      <c r="DPD43" s="28"/>
      <c r="DPE43" s="28"/>
      <c r="DPF43" s="28"/>
      <c r="DPG43" s="28"/>
      <c r="DPH43" s="28"/>
      <c r="DPI43" s="28"/>
      <c r="DPJ43" s="28"/>
      <c r="DPK43" s="28"/>
      <c r="DPL43" s="28"/>
      <c r="DPM43" s="28"/>
      <c r="DPN43" s="28"/>
      <c r="DPO43" s="28"/>
      <c r="DPP43" s="28"/>
      <c r="DPQ43" s="28"/>
      <c r="DPR43" s="28"/>
      <c r="DPS43" s="28"/>
      <c r="DPT43" s="28"/>
      <c r="DPU43" s="28"/>
      <c r="DPV43" s="28"/>
      <c r="DPW43" s="28"/>
      <c r="DPX43" s="28"/>
      <c r="DPY43" s="28"/>
      <c r="DPZ43" s="28"/>
      <c r="DQA43" s="28"/>
      <c r="DQB43" s="28"/>
      <c r="DQC43" s="28"/>
      <c r="DQD43" s="28"/>
      <c r="DQE43" s="28"/>
      <c r="DQF43" s="28"/>
      <c r="DQG43" s="28"/>
      <c r="DQH43" s="28"/>
      <c r="DQI43" s="28"/>
      <c r="DQJ43" s="28"/>
      <c r="DQK43" s="28"/>
      <c r="DQL43" s="28"/>
      <c r="DQM43" s="28"/>
      <c r="DQN43" s="28"/>
      <c r="DQO43" s="28"/>
      <c r="DQP43" s="28"/>
      <c r="DQQ43" s="28"/>
      <c r="DQR43" s="28"/>
      <c r="DQS43" s="28"/>
      <c r="DQT43" s="28"/>
      <c r="DQU43" s="28"/>
      <c r="DQV43" s="28"/>
      <c r="DQW43" s="28"/>
      <c r="DQX43" s="28"/>
      <c r="DQY43" s="28"/>
      <c r="DQZ43" s="28"/>
      <c r="DRA43" s="28"/>
      <c r="DRB43" s="28"/>
      <c r="DRC43" s="28"/>
      <c r="DRD43" s="28"/>
      <c r="DRE43" s="28"/>
      <c r="DRF43" s="28"/>
      <c r="DRG43" s="28"/>
      <c r="DRH43" s="28"/>
      <c r="DRI43" s="28"/>
      <c r="DRJ43" s="28"/>
      <c r="DRK43" s="28"/>
      <c r="DRL43" s="28"/>
      <c r="DRM43" s="28"/>
      <c r="DRN43" s="28"/>
      <c r="DRO43" s="28"/>
      <c r="DRP43" s="28"/>
      <c r="DRQ43" s="28"/>
      <c r="DRR43" s="28"/>
      <c r="DRS43" s="28"/>
      <c r="DRT43" s="28"/>
      <c r="DRU43" s="28"/>
      <c r="DRV43" s="28"/>
      <c r="DRW43" s="28"/>
      <c r="DRX43" s="28"/>
      <c r="DRY43" s="28"/>
      <c r="DRZ43" s="28"/>
      <c r="DSA43" s="28"/>
      <c r="DSB43" s="28"/>
      <c r="DSC43" s="28"/>
      <c r="DSD43" s="28"/>
      <c r="DSE43" s="28"/>
      <c r="DSF43" s="28"/>
      <c r="DSG43" s="28"/>
      <c r="DSH43" s="28"/>
      <c r="DSI43" s="28"/>
      <c r="DSJ43" s="28"/>
      <c r="DSK43" s="28"/>
      <c r="DSL43" s="28"/>
      <c r="DSM43" s="28"/>
      <c r="DSN43" s="28"/>
      <c r="DSO43" s="28"/>
      <c r="DSP43" s="28"/>
      <c r="DSQ43" s="28"/>
      <c r="DSR43" s="28"/>
      <c r="DSS43" s="28"/>
      <c r="DST43" s="28"/>
      <c r="DSU43" s="28"/>
      <c r="DSV43" s="28"/>
      <c r="DSW43" s="28"/>
      <c r="DSX43" s="28"/>
      <c r="DSY43" s="28"/>
      <c r="DSZ43" s="28"/>
      <c r="DTA43" s="28"/>
      <c r="DTB43" s="28"/>
      <c r="DTC43" s="28"/>
      <c r="DTD43" s="28"/>
      <c r="DTE43" s="28"/>
      <c r="DTF43" s="28"/>
      <c r="DTG43" s="28"/>
      <c r="DTH43" s="28"/>
      <c r="DTI43" s="28"/>
      <c r="DTJ43" s="28"/>
      <c r="DTK43" s="28"/>
      <c r="DTL43" s="28"/>
      <c r="DTM43" s="28"/>
      <c r="DTN43" s="28"/>
      <c r="DTO43" s="28"/>
      <c r="DTP43" s="28"/>
      <c r="DTQ43" s="28"/>
      <c r="DTR43" s="28"/>
      <c r="DTS43" s="28"/>
      <c r="DTT43" s="28"/>
      <c r="DTU43" s="28"/>
      <c r="DTV43" s="28"/>
      <c r="DTW43" s="28"/>
      <c r="DTX43" s="28"/>
      <c r="DTY43" s="28"/>
      <c r="DTZ43" s="28"/>
      <c r="DUA43" s="28"/>
      <c r="DUB43" s="28"/>
      <c r="DUC43" s="28"/>
      <c r="DUD43" s="28"/>
      <c r="DUE43" s="28"/>
      <c r="DUF43" s="28"/>
      <c r="DUG43" s="28"/>
      <c r="DUH43" s="28"/>
      <c r="DUI43" s="28"/>
      <c r="DUJ43" s="28"/>
      <c r="DUK43" s="28"/>
      <c r="DUL43" s="28"/>
      <c r="DUM43" s="28"/>
      <c r="DUN43" s="28"/>
      <c r="DUO43" s="28"/>
      <c r="DUP43" s="28"/>
      <c r="DUQ43" s="28"/>
      <c r="DUR43" s="28"/>
      <c r="DUS43" s="28"/>
      <c r="DUT43" s="28"/>
      <c r="DUU43" s="28"/>
      <c r="DUV43" s="28"/>
      <c r="DUW43" s="28"/>
      <c r="DUX43" s="28"/>
      <c r="DUY43" s="28"/>
      <c r="DUZ43" s="28"/>
      <c r="DVA43" s="28"/>
      <c r="DVB43" s="28"/>
      <c r="DVC43" s="28"/>
      <c r="DVD43" s="28"/>
      <c r="DVE43" s="28"/>
      <c r="DVF43" s="28"/>
      <c r="DVG43" s="28"/>
      <c r="DVH43" s="28"/>
      <c r="DVI43" s="28"/>
      <c r="DVJ43" s="28"/>
      <c r="DVK43" s="28"/>
      <c r="DVL43" s="28"/>
      <c r="DVM43" s="28"/>
      <c r="DVN43" s="28"/>
      <c r="DVO43" s="28"/>
      <c r="DVP43" s="28"/>
      <c r="DVQ43" s="28"/>
      <c r="DVR43" s="28"/>
      <c r="DVS43" s="28"/>
      <c r="DVT43" s="28"/>
      <c r="DVU43" s="28"/>
      <c r="DVV43" s="28"/>
      <c r="DVW43" s="28"/>
      <c r="DVX43" s="28"/>
      <c r="DVY43" s="28"/>
      <c r="DVZ43" s="28"/>
      <c r="DWA43" s="28"/>
      <c r="DWB43" s="28"/>
      <c r="DWC43" s="28"/>
      <c r="DWD43" s="28"/>
      <c r="DWE43" s="28"/>
      <c r="DWF43" s="28"/>
      <c r="DWG43" s="28"/>
      <c r="DWH43" s="28"/>
      <c r="DWI43" s="28"/>
      <c r="DWJ43" s="28"/>
      <c r="DWK43" s="28"/>
      <c r="DWL43" s="28"/>
      <c r="DWM43" s="28"/>
      <c r="DWN43" s="28"/>
      <c r="DWO43" s="28"/>
      <c r="DWP43" s="28"/>
      <c r="DWQ43" s="28"/>
      <c r="DWR43" s="28"/>
      <c r="DWS43" s="28"/>
      <c r="DWT43" s="28"/>
      <c r="DWU43" s="28"/>
      <c r="DWV43" s="28"/>
      <c r="DWW43" s="28"/>
      <c r="DWX43" s="28"/>
      <c r="DWY43" s="28"/>
      <c r="DWZ43" s="28"/>
      <c r="DXA43" s="28"/>
      <c r="DXB43" s="28"/>
      <c r="DXC43" s="28"/>
      <c r="DXD43" s="28"/>
      <c r="DXE43" s="28"/>
      <c r="DXF43" s="28"/>
      <c r="DXG43" s="28"/>
      <c r="DXH43" s="28"/>
      <c r="DXI43" s="28"/>
      <c r="DXJ43" s="28"/>
      <c r="DXK43" s="28"/>
      <c r="DXL43" s="28"/>
      <c r="DXM43" s="28"/>
      <c r="DXN43" s="28"/>
      <c r="DXO43" s="28"/>
      <c r="DXP43" s="28"/>
      <c r="DXQ43" s="28"/>
      <c r="DXR43" s="28"/>
      <c r="DXS43" s="28"/>
      <c r="DXT43" s="28"/>
      <c r="DXU43" s="28"/>
      <c r="DXV43" s="28"/>
      <c r="DXW43" s="28"/>
      <c r="DXX43" s="28"/>
      <c r="DXY43" s="28"/>
      <c r="DXZ43" s="28"/>
      <c r="DYA43" s="28"/>
      <c r="DYB43" s="28"/>
      <c r="DYC43" s="28"/>
      <c r="DYD43" s="28"/>
      <c r="DYE43" s="28"/>
      <c r="DYF43" s="28"/>
      <c r="DYG43" s="28"/>
      <c r="DYH43" s="28"/>
      <c r="DYI43" s="28"/>
      <c r="DYJ43" s="28"/>
      <c r="DYK43" s="28"/>
      <c r="DYL43" s="28"/>
      <c r="DYM43" s="28"/>
      <c r="DYN43" s="28"/>
      <c r="DYO43" s="28"/>
      <c r="DYP43" s="28"/>
      <c r="DYQ43" s="28"/>
      <c r="DYR43" s="28"/>
      <c r="DYS43" s="28"/>
      <c r="DYT43" s="28"/>
      <c r="DYU43" s="28"/>
      <c r="DYV43" s="28"/>
      <c r="DYW43" s="28"/>
      <c r="DYX43" s="28"/>
      <c r="DYY43" s="28"/>
      <c r="DYZ43" s="28"/>
      <c r="DZA43" s="28"/>
      <c r="DZB43" s="28"/>
      <c r="DZC43" s="28"/>
      <c r="DZD43" s="28"/>
      <c r="DZE43" s="28"/>
      <c r="DZF43" s="28"/>
      <c r="DZG43" s="28"/>
      <c r="DZH43" s="28"/>
      <c r="DZI43" s="28"/>
      <c r="DZJ43" s="28"/>
      <c r="DZK43" s="28"/>
      <c r="DZL43" s="28"/>
      <c r="DZM43" s="28"/>
      <c r="DZN43" s="28"/>
      <c r="DZO43" s="28"/>
      <c r="DZP43" s="28"/>
      <c r="DZQ43" s="28"/>
      <c r="DZR43" s="28"/>
      <c r="DZS43" s="28"/>
      <c r="DZT43" s="28"/>
      <c r="DZU43" s="28"/>
      <c r="DZV43" s="28"/>
      <c r="DZW43" s="28"/>
      <c r="DZX43" s="28"/>
      <c r="DZY43" s="28"/>
      <c r="DZZ43" s="28"/>
      <c r="EAA43" s="28"/>
      <c r="EAB43" s="28"/>
      <c r="EAC43" s="28"/>
      <c r="EAD43" s="28"/>
      <c r="EAE43" s="28"/>
      <c r="EAF43" s="28"/>
      <c r="EAG43" s="28"/>
      <c r="EAH43" s="28"/>
      <c r="EAI43" s="28"/>
      <c r="EAJ43" s="28"/>
      <c r="EAK43" s="28"/>
      <c r="EAL43" s="28"/>
      <c r="EAM43" s="28"/>
      <c r="EAN43" s="28"/>
      <c r="EAO43" s="28"/>
      <c r="EAP43" s="28"/>
      <c r="EAQ43" s="28"/>
      <c r="EAR43" s="28"/>
      <c r="EAS43" s="28"/>
      <c r="EAT43" s="28"/>
      <c r="EAU43" s="28"/>
      <c r="EAV43" s="28"/>
      <c r="EAW43" s="28"/>
      <c r="EAX43" s="28"/>
      <c r="EAY43" s="28"/>
      <c r="EAZ43" s="28"/>
      <c r="EBA43" s="28"/>
      <c r="EBB43" s="28"/>
      <c r="EBC43" s="28"/>
      <c r="EBD43" s="28"/>
      <c r="EBE43" s="28"/>
      <c r="EBF43" s="28"/>
      <c r="EBG43" s="28"/>
      <c r="EBH43" s="28"/>
      <c r="EBI43" s="28"/>
      <c r="EBJ43" s="28"/>
      <c r="EBK43" s="28"/>
      <c r="EBL43" s="28"/>
      <c r="EBM43" s="28"/>
      <c r="EBN43" s="28"/>
      <c r="EBO43" s="28"/>
      <c r="EBP43" s="28"/>
      <c r="EBQ43" s="28"/>
      <c r="EBR43" s="28"/>
      <c r="EBS43" s="28"/>
      <c r="EBT43" s="28"/>
      <c r="EBU43" s="28"/>
      <c r="EBV43" s="28"/>
      <c r="EBW43" s="28"/>
      <c r="EBX43" s="28"/>
      <c r="EBY43" s="28"/>
      <c r="EBZ43" s="28"/>
      <c r="ECA43" s="28"/>
      <c r="ECB43" s="28"/>
      <c r="ECC43" s="28"/>
      <c r="ECD43" s="28"/>
      <c r="ECE43" s="28"/>
      <c r="ECF43" s="28"/>
      <c r="ECG43" s="28"/>
      <c r="ECH43" s="28"/>
      <c r="ECI43" s="28"/>
      <c r="ECJ43" s="28"/>
      <c r="ECK43" s="28"/>
      <c r="ECL43" s="28"/>
      <c r="ECM43" s="28"/>
      <c r="ECN43" s="28"/>
      <c r="ECO43" s="28"/>
      <c r="ECP43" s="28"/>
      <c r="ECQ43" s="28"/>
      <c r="ECR43" s="28"/>
      <c r="ECS43" s="28"/>
      <c r="ECT43" s="28"/>
      <c r="ECU43" s="28"/>
      <c r="ECV43" s="28"/>
      <c r="ECW43" s="28"/>
      <c r="ECX43" s="28"/>
      <c r="ECY43" s="28"/>
      <c r="ECZ43" s="28"/>
      <c r="EDA43" s="28"/>
      <c r="EDB43" s="28"/>
      <c r="EDC43" s="28"/>
      <c r="EDD43" s="28"/>
      <c r="EDE43" s="28"/>
      <c r="EDF43" s="28"/>
      <c r="EDG43" s="28"/>
      <c r="EDH43" s="28"/>
      <c r="EDI43" s="28"/>
      <c r="EDJ43" s="28"/>
      <c r="EDK43" s="28"/>
      <c r="EDL43" s="28"/>
      <c r="EDM43" s="28"/>
      <c r="EDN43" s="28"/>
      <c r="EDO43" s="28"/>
      <c r="EDP43" s="28"/>
      <c r="EDQ43" s="28"/>
      <c r="EDR43" s="28"/>
      <c r="EDS43" s="28"/>
      <c r="EDT43" s="28"/>
      <c r="EDU43" s="28"/>
      <c r="EDV43" s="28"/>
      <c r="EDW43" s="28"/>
      <c r="EDX43" s="28"/>
      <c r="EDY43" s="28"/>
      <c r="EDZ43" s="28"/>
      <c r="EEA43" s="28"/>
      <c r="EEB43" s="28"/>
      <c r="EEC43" s="28"/>
      <c r="EED43" s="28"/>
      <c r="EEE43" s="28"/>
      <c r="EEF43" s="28"/>
      <c r="EEG43" s="28"/>
      <c r="EEH43" s="28"/>
      <c r="EEI43" s="28"/>
      <c r="EEJ43" s="28"/>
      <c r="EEK43" s="28"/>
      <c r="EEL43" s="28"/>
      <c r="EEM43" s="28"/>
      <c r="EEN43" s="28"/>
      <c r="EEO43" s="28"/>
      <c r="EEP43" s="28"/>
      <c r="EEQ43" s="28"/>
      <c r="EER43" s="28"/>
      <c r="EES43" s="28"/>
      <c r="EET43" s="28"/>
      <c r="EEU43" s="28"/>
      <c r="EEV43" s="28"/>
      <c r="EEW43" s="28"/>
      <c r="EEX43" s="28"/>
      <c r="EEY43" s="28"/>
      <c r="EEZ43" s="28"/>
      <c r="EFA43" s="28"/>
      <c r="EFB43" s="28"/>
      <c r="EFC43" s="28"/>
      <c r="EFD43" s="28"/>
      <c r="EFE43" s="28"/>
      <c r="EFF43" s="28"/>
      <c r="EFG43" s="28"/>
      <c r="EFH43" s="28"/>
      <c r="EFI43" s="28"/>
      <c r="EFJ43" s="28"/>
      <c r="EFK43" s="28"/>
      <c r="EFL43" s="28"/>
      <c r="EFM43" s="28"/>
      <c r="EFN43" s="28"/>
      <c r="EFO43" s="28"/>
      <c r="EFP43" s="28"/>
      <c r="EFQ43" s="28"/>
      <c r="EFR43" s="28"/>
      <c r="EFS43" s="28"/>
      <c r="EFT43" s="28"/>
      <c r="EFU43" s="28"/>
      <c r="EFV43" s="28"/>
      <c r="EFW43" s="28"/>
      <c r="EFX43" s="28"/>
      <c r="EFY43" s="28"/>
      <c r="EFZ43" s="28"/>
      <c r="EGA43" s="28"/>
      <c r="EGB43" s="28"/>
      <c r="EGC43" s="28"/>
      <c r="EGD43" s="28"/>
      <c r="EGE43" s="28"/>
      <c r="EGF43" s="28"/>
      <c r="EGG43" s="28"/>
      <c r="EGH43" s="28"/>
      <c r="EGI43" s="28"/>
      <c r="EGJ43" s="28"/>
      <c r="EGK43" s="28"/>
      <c r="EGL43" s="28"/>
      <c r="EGM43" s="28"/>
      <c r="EGN43" s="28"/>
      <c r="EGO43" s="28"/>
      <c r="EGP43" s="28"/>
      <c r="EGQ43" s="28"/>
      <c r="EGR43" s="28"/>
      <c r="EGS43" s="28"/>
      <c r="EGT43" s="28"/>
      <c r="EGU43" s="28"/>
      <c r="EGV43" s="28"/>
      <c r="EGW43" s="28"/>
      <c r="EGX43" s="28"/>
      <c r="EGY43" s="28"/>
      <c r="EGZ43" s="28"/>
      <c r="EHA43" s="28"/>
      <c r="EHB43" s="28"/>
      <c r="EHC43" s="28"/>
      <c r="EHD43" s="28"/>
      <c r="EHE43" s="28"/>
      <c r="EHF43" s="28"/>
      <c r="EHG43" s="28"/>
      <c r="EHH43" s="28"/>
      <c r="EHI43" s="28"/>
      <c r="EHJ43" s="28"/>
      <c r="EHK43" s="28"/>
      <c r="EHL43" s="28"/>
      <c r="EHM43" s="28"/>
      <c r="EHN43" s="28"/>
      <c r="EHO43" s="28"/>
      <c r="EHP43" s="28"/>
      <c r="EHQ43" s="28"/>
      <c r="EHR43" s="28"/>
      <c r="EHS43" s="28"/>
      <c r="EHT43" s="28"/>
      <c r="EHU43" s="28"/>
      <c r="EHV43" s="28"/>
      <c r="EHW43" s="28"/>
      <c r="EHX43" s="28"/>
      <c r="EHY43" s="28"/>
      <c r="EHZ43" s="28"/>
      <c r="EIA43" s="28"/>
      <c r="EIB43" s="28"/>
      <c r="EIC43" s="28"/>
      <c r="EID43" s="28"/>
      <c r="EIE43" s="28"/>
      <c r="EIF43" s="28"/>
      <c r="EIG43" s="28"/>
      <c r="EIH43" s="28"/>
      <c r="EII43" s="28"/>
      <c r="EIJ43" s="28"/>
      <c r="EIK43" s="28"/>
      <c r="EIL43" s="28"/>
      <c r="EIM43" s="28"/>
      <c r="EIN43" s="28"/>
      <c r="EIO43" s="28"/>
      <c r="EIP43" s="28"/>
      <c r="EIQ43" s="28"/>
      <c r="EIR43" s="28"/>
      <c r="EIS43" s="28"/>
      <c r="EIT43" s="28"/>
      <c r="EIU43" s="28"/>
      <c r="EIV43" s="28"/>
      <c r="EIW43" s="28"/>
      <c r="EIX43" s="28"/>
      <c r="EIY43" s="28"/>
      <c r="EIZ43" s="28"/>
      <c r="EJA43" s="28"/>
      <c r="EJB43" s="28"/>
      <c r="EJC43" s="28"/>
      <c r="EJD43" s="28"/>
      <c r="EJE43" s="28"/>
      <c r="EJF43" s="28"/>
      <c r="EJG43" s="28"/>
      <c r="EJH43" s="28"/>
      <c r="EJI43" s="28"/>
      <c r="EJJ43" s="28"/>
      <c r="EJK43" s="28"/>
      <c r="EJL43" s="28"/>
      <c r="EJM43" s="28"/>
      <c r="EJN43" s="28"/>
      <c r="EJO43" s="28"/>
      <c r="EJP43" s="28"/>
      <c r="EJQ43" s="28"/>
      <c r="EJR43" s="28"/>
      <c r="EJS43" s="28"/>
      <c r="EJT43" s="28"/>
      <c r="EJU43" s="28"/>
      <c r="EJV43" s="28"/>
      <c r="EJW43" s="28"/>
      <c r="EJX43" s="28"/>
      <c r="EJY43" s="28"/>
      <c r="EJZ43" s="28"/>
      <c r="EKA43" s="28"/>
      <c r="EKB43" s="28"/>
      <c r="EKC43" s="28"/>
      <c r="EKD43" s="28"/>
      <c r="EKE43" s="28"/>
      <c r="EKF43" s="28"/>
      <c r="EKG43" s="28"/>
      <c r="EKH43" s="28"/>
      <c r="EKI43" s="28"/>
      <c r="EKJ43" s="28"/>
      <c r="EKK43" s="28"/>
      <c r="EKL43" s="28"/>
      <c r="EKM43" s="28"/>
      <c r="EKN43" s="28"/>
      <c r="EKO43" s="28"/>
      <c r="EKP43" s="28"/>
      <c r="EKQ43" s="28"/>
      <c r="EKR43" s="28"/>
      <c r="EKS43" s="28"/>
      <c r="EKT43" s="28"/>
      <c r="EKU43" s="28"/>
      <c r="EKV43" s="28"/>
      <c r="EKW43" s="28"/>
      <c r="EKX43" s="28"/>
      <c r="EKY43" s="28"/>
      <c r="EKZ43" s="28"/>
      <c r="ELA43" s="28"/>
      <c r="ELB43" s="28"/>
      <c r="ELC43" s="28"/>
      <c r="ELD43" s="28"/>
      <c r="ELE43" s="28"/>
      <c r="ELF43" s="28"/>
      <c r="ELG43" s="28"/>
      <c r="ELH43" s="28"/>
      <c r="ELI43" s="28"/>
      <c r="ELJ43" s="28"/>
      <c r="ELK43" s="28"/>
      <c r="ELL43" s="28"/>
      <c r="ELM43" s="28"/>
      <c r="ELN43" s="28"/>
      <c r="ELO43" s="28"/>
      <c r="ELP43" s="28"/>
      <c r="ELQ43" s="28"/>
      <c r="ELR43" s="28"/>
      <c r="ELS43" s="28"/>
      <c r="ELT43" s="28"/>
      <c r="ELU43" s="28"/>
      <c r="ELV43" s="28"/>
      <c r="ELW43" s="28"/>
      <c r="ELX43" s="28"/>
      <c r="ELY43" s="28"/>
      <c r="ELZ43" s="28"/>
      <c r="EMA43" s="28"/>
      <c r="EMB43" s="28"/>
      <c r="EMC43" s="28"/>
      <c r="EMD43" s="28"/>
      <c r="EME43" s="28"/>
      <c r="EMF43" s="28"/>
      <c r="EMG43" s="28"/>
      <c r="EMH43" s="28"/>
      <c r="EMI43" s="28"/>
      <c r="EMJ43" s="28"/>
      <c r="EMK43" s="28"/>
      <c r="EML43" s="28"/>
      <c r="EMM43" s="28"/>
      <c r="EMN43" s="28"/>
      <c r="EMO43" s="28"/>
      <c r="EMP43" s="28"/>
      <c r="EMQ43" s="28"/>
      <c r="EMR43" s="28"/>
      <c r="EMS43" s="28"/>
      <c r="EMT43" s="28"/>
      <c r="EMU43" s="28"/>
      <c r="EMV43" s="28"/>
      <c r="EMW43" s="28"/>
      <c r="EMX43" s="28"/>
      <c r="EMY43" s="28"/>
      <c r="EMZ43" s="28"/>
      <c r="ENA43" s="28"/>
      <c r="ENB43" s="28"/>
      <c r="ENC43" s="28"/>
      <c r="END43" s="28"/>
      <c r="ENE43" s="28"/>
      <c r="ENF43" s="28"/>
      <c r="ENG43" s="28"/>
      <c r="ENH43" s="28"/>
      <c r="ENI43" s="28"/>
      <c r="ENJ43" s="28"/>
      <c r="ENK43" s="28"/>
      <c r="ENL43" s="28"/>
      <c r="ENM43" s="28"/>
      <c r="ENN43" s="28"/>
      <c r="ENO43" s="28"/>
      <c r="ENP43" s="28"/>
      <c r="ENQ43" s="28"/>
      <c r="ENR43" s="28"/>
      <c r="ENS43" s="28"/>
      <c r="ENT43" s="28"/>
      <c r="ENU43" s="28"/>
      <c r="ENV43" s="28"/>
      <c r="ENW43" s="28"/>
      <c r="ENX43" s="28"/>
      <c r="ENY43" s="28"/>
      <c r="ENZ43" s="28"/>
      <c r="EOA43" s="28"/>
      <c r="EOB43" s="28"/>
      <c r="EOC43" s="28"/>
      <c r="EOD43" s="28"/>
      <c r="EOE43" s="28"/>
      <c r="EOF43" s="28"/>
      <c r="EOG43" s="28"/>
      <c r="EOH43" s="28"/>
      <c r="EOI43" s="28"/>
      <c r="EOJ43" s="28"/>
      <c r="EOK43" s="28"/>
      <c r="EOL43" s="28"/>
      <c r="EOM43" s="28"/>
      <c r="EON43" s="28"/>
      <c r="EOO43" s="28"/>
      <c r="EOP43" s="28"/>
      <c r="EOQ43" s="28"/>
      <c r="EOR43" s="28"/>
      <c r="EOS43" s="28"/>
      <c r="EOT43" s="28"/>
      <c r="EOU43" s="28"/>
      <c r="EOV43" s="28"/>
      <c r="EOW43" s="28"/>
      <c r="EOX43" s="28"/>
      <c r="EOY43" s="28"/>
      <c r="EOZ43" s="28"/>
      <c r="EPA43" s="28"/>
      <c r="EPB43" s="28"/>
      <c r="EPC43" s="28"/>
      <c r="EPD43" s="28"/>
      <c r="EPE43" s="28"/>
      <c r="EPF43" s="28"/>
      <c r="EPG43" s="28"/>
      <c r="EPH43" s="28"/>
      <c r="EPI43" s="28"/>
      <c r="EPJ43" s="28"/>
      <c r="EPK43" s="28"/>
      <c r="EPL43" s="28"/>
      <c r="EPM43" s="28"/>
      <c r="EPN43" s="28"/>
      <c r="EPO43" s="28"/>
      <c r="EPP43" s="28"/>
      <c r="EPQ43" s="28"/>
      <c r="EPR43" s="28"/>
      <c r="EPS43" s="28"/>
      <c r="EPT43" s="28"/>
      <c r="EPU43" s="28"/>
      <c r="EPV43" s="28"/>
      <c r="EPW43" s="28"/>
      <c r="EPX43" s="28"/>
      <c r="EPY43" s="28"/>
      <c r="EPZ43" s="28"/>
      <c r="EQA43" s="28"/>
      <c r="EQB43" s="28"/>
      <c r="EQC43" s="28"/>
      <c r="EQD43" s="28"/>
      <c r="EQE43" s="28"/>
      <c r="EQF43" s="28"/>
      <c r="EQG43" s="28"/>
      <c r="EQH43" s="28"/>
      <c r="EQI43" s="28"/>
      <c r="EQJ43" s="28"/>
      <c r="EQK43" s="28"/>
      <c r="EQL43" s="28"/>
      <c r="EQM43" s="28"/>
      <c r="EQN43" s="28"/>
      <c r="EQO43" s="28"/>
      <c r="EQP43" s="28"/>
      <c r="EQQ43" s="28"/>
      <c r="EQR43" s="28"/>
      <c r="EQS43" s="28"/>
      <c r="EQT43" s="28"/>
      <c r="EQU43" s="28"/>
      <c r="EQV43" s="28"/>
      <c r="EQW43" s="28"/>
      <c r="EQX43" s="28"/>
      <c r="EQY43" s="28"/>
      <c r="EQZ43" s="28"/>
      <c r="ERA43" s="28"/>
      <c r="ERB43" s="28"/>
      <c r="ERC43" s="28"/>
      <c r="ERD43" s="28"/>
      <c r="ERE43" s="28"/>
      <c r="ERF43" s="28"/>
      <c r="ERG43" s="28"/>
      <c r="ERH43" s="28"/>
      <c r="ERI43" s="28"/>
      <c r="ERJ43" s="28"/>
      <c r="ERK43" s="28"/>
      <c r="ERL43" s="28"/>
      <c r="ERM43" s="28"/>
      <c r="ERN43" s="28"/>
      <c r="ERO43" s="28"/>
      <c r="ERP43" s="28"/>
      <c r="ERQ43" s="28"/>
      <c r="ERR43" s="28"/>
      <c r="ERS43" s="28"/>
      <c r="ERT43" s="28"/>
      <c r="ERU43" s="28"/>
      <c r="ERV43" s="28"/>
      <c r="ERW43" s="28"/>
      <c r="ERX43" s="28"/>
      <c r="ERY43" s="28"/>
      <c r="ERZ43" s="28"/>
      <c r="ESA43" s="28"/>
      <c r="ESB43" s="28"/>
      <c r="ESC43" s="28"/>
      <c r="ESD43" s="28"/>
      <c r="ESE43" s="28"/>
      <c r="ESF43" s="28"/>
      <c r="ESG43" s="28"/>
      <c r="ESH43" s="28"/>
      <c r="ESI43" s="28"/>
      <c r="ESJ43" s="28"/>
      <c r="ESK43" s="28"/>
      <c r="ESL43" s="28"/>
      <c r="ESM43" s="28"/>
      <c r="ESN43" s="28"/>
      <c r="ESO43" s="28"/>
      <c r="ESP43" s="28"/>
      <c r="ESQ43" s="28"/>
      <c r="ESR43" s="28"/>
      <c r="ESS43" s="28"/>
      <c r="EST43" s="28"/>
      <c r="ESU43" s="28"/>
      <c r="ESV43" s="28"/>
      <c r="ESW43" s="28"/>
      <c r="ESX43" s="28"/>
      <c r="ESY43" s="28"/>
      <c r="ESZ43" s="28"/>
      <c r="ETA43" s="28"/>
      <c r="ETB43" s="28"/>
      <c r="ETC43" s="28"/>
      <c r="ETD43" s="28"/>
      <c r="ETE43" s="28"/>
      <c r="ETF43" s="28"/>
      <c r="ETG43" s="28"/>
      <c r="ETH43" s="28"/>
      <c r="ETI43" s="28"/>
      <c r="ETJ43" s="28"/>
      <c r="ETK43" s="28"/>
      <c r="ETL43" s="28"/>
      <c r="ETM43" s="28"/>
      <c r="ETN43" s="28"/>
      <c r="ETO43" s="28"/>
      <c r="ETP43" s="28"/>
      <c r="ETQ43" s="28"/>
      <c r="ETR43" s="28"/>
      <c r="ETS43" s="28"/>
      <c r="ETT43" s="28"/>
      <c r="ETU43" s="28"/>
      <c r="ETV43" s="28"/>
      <c r="ETW43" s="28"/>
      <c r="ETX43" s="28"/>
      <c r="ETY43" s="28"/>
      <c r="ETZ43" s="28"/>
      <c r="EUA43" s="28"/>
      <c r="EUB43" s="28"/>
      <c r="EUC43" s="28"/>
      <c r="EUD43" s="28"/>
      <c r="EUE43" s="28"/>
      <c r="EUF43" s="28"/>
      <c r="EUG43" s="28"/>
      <c r="EUH43" s="28"/>
      <c r="EUI43" s="28"/>
      <c r="EUJ43" s="28"/>
      <c r="EUK43" s="28"/>
      <c r="EUL43" s="28"/>
      <c r="EUM43" s="28"/>
      <c r="EUN43" s="28"/>
      <c r="EUO43" s="28"/>
      <c r="EUP43" s="28"/>
      <c r="EUQ43" s="28"/>
      <c r="EUR43" s="28"/>
      <c r="EUS43" s="28"/>
      <c r="EUT43" s="28"/>
      <c r="EUU43" s="28"/>
      <c r="EUV43" s="28"/>
      <c r="EUW43" s="28"/>
      <c r="EUX43" s="28"/>
      <c r="EUY43" s="28"/>
      <c r="EUZ43" s="28"/>
      <c r="EVA43" s="28"/>
      <c r="EVB43" s="28"/>
      <c r="EVC43" s="28"/>
      <c r="EVD43" s="28"/>
      <c r="EVE43" s="28"/>
      <c r="EVF43" s="28"/>
      <c r="EVG43" s="28"/>
      <c r="EVH43" s="28"/>
      <c r="EVI43" s="28"/>
      <c r="EVJ43" s="28"/>
      <c r="EVK43" s="28"/>
      <c r="EVL43" s="28"/>
      <c r="EVM43" s="28"/>
      <c r="EVN43" s="28"/>
      <c r="EVO43" s="28"/>
      <c r="EVP43" s="28"/>
      <c r="EVQ43" s="28"/>
      <c r="EVR43" s="28"/>
      <c r="EVS43" s="28"/>
      <c r="EVT43" s="28"/>
      <c r="EVU43" s="28"/>
      <c r="EVV43" s="28"/>
      <c r="EVW43" s="28"/>
      <c r="EVX43" s="28"/>
      <c r="EVY43" s="28"/>
      <c r="EVZ43" s="28"/>
      <c r="EWA43" s="28"/>
      <c r="EWB43" s="28"/>
      <c r="EWC43" s="28"/>
      <c r="EWD43" s="28"/>
      <c r="EWE43" s="28"/>
      <c r="EWF43" s="28"/>
      <c r="EWG43" s="28"/>
      <c r="EWH43" s="28"/>
      <c r="EWI43" s="28"/>
      <c r="EWJ43" s="28"/>
      <c r="EWK43" s="28"/>
      <c r="EWL43" s="28"/>
      <c r="EWM43" s="28"/>
      <c r="EWN43" s="28"/>
      <c r="EWO43" s="28"/>
      <c r="EWP43" s="28"/>
      <c r="EWQ43" s="28"/>
      <c r="EWR43" s="28"/>
      <c r="EWS43" s="28"/>
      <c r="EWT43" s="28"/>
      <c r="EWU43" s="28"/>
      <c r="EWV43" s="28"/>
      <c r="EWW43" s="28"/>
      <c r="EWX43" s="28"/>
      <c r="EWY43" s="28"/>
      <c r="EWZ43" s="28"/>
      <c r="EXA43" s="28"/>
      <c r="EXB43" s="28"/>
      <c r="EXC43" s="28"/>
      <c r="EXD43" s="28"/>
      <c r="EXE43" s="28"/>
      <c r="EXF43" s="28"/>
      <c r="EXG43" s="28"/>
      <c r="EXH43" s="28"/>
      <c r="EXI43" s="28"/>
      <c r="EXJ43" s="28"/>
      <c r="EXK43" s="28"/>
      <c r="EXL43" s="28"/>
      <c r="EXM43" s="28"/>
      <c r="EXN43" s="28"/>
      <c r="EXO43" s="28"/>
      <c r="EXP43" s="28"/>
      <c r="EXQ43" s="28"/>
      <c r="EXR43" s="28"/>
      <c r="EXS43" s="28"/>
      <c r="EXT43" s="28"/>
      <c r="EXU43" s="28"/>
      <c r="EXV43" s="28"/>
      <c r="EXW43" s="28"/>
      <c r="EXX43" s="28"/>
      <c r="EXY43" s="28"/>
      <c r="EXZ43" s="28"/>
      <c r="EYA43" s="28"/>
      <c r="EYB43" s="28"/>
      <c r="EYC43" s="28"/>
      <c r="EYD43" s="28"/>
      <c r="EYE43" s="28"/>
      <c r="EYF43" s="28"/>
      <c r="EYG43" s="28"/>
      <c r="EYH43" s="28"/>
      <c r="EYI43" s="28"/>
      <c r="EYJ43" s="28"/>
      <c r="EYK43" s="28"/>
      <c r="EYL43" s="28"/>
      <c r="EYM43" s="28"/>
      <c r="EYN43" s="28"/>
      <c r="EYO43" s="28"/>
      <c r="EYP43" s="28"/>
      <c r="EYQ43" s="28"/>
      <c r="EYR43" s="28"/>
      <c r="EYS43" s="28"/>
      <c r="EYT43" s="28"/>
      <c r="EYU43" s="28"/>
      <c r="EYV43" s="28"/>
      <c r="EYW43" s="28"/>
      <c r="EYX43" s="28"/>
      <c r="EYY43" s="28"/>
      <c r="EYZ43" s="28"/>
      <c r="EZA43" s="28"/>
      <c r="EZB43" s="28"/>
      <c r="EZC43" s="28"/>
      <c r="EZD43" s="28"/>
      <c r="EZE43" s="28"/>
      <c r="EZF43" s="28"/>
      <c r="EZG43" s="28"/>
      <c r="EZH43" s="28"/>
      <c r="EZI43" s="28"/>
      <c r="EZJ43" s="28"/>
      <c r="EZK43" s="28"/>
      <c r="EZL43" s="28"/>
      <c r="EZM43" s="28"/>
      <c r="EZN43" s="28"/>
      <c r="EZO43" s="28"/>
      <c r="EZP43" s="28"/>
      <c r="EZQ43" s="28"/>
      <c r="EZR43" s="28"/>
      <c r="EZS43" s="28"/>
      <c r="EZT43" s="28"/>
      <c r="EZU43" s="28"/>
      <c r="EZV43" s="28"/>
      <c r="EZW43" s="28"/>
      <c r="EZX43" s="28"/>
      <c r="EZY43" s="28"/>
      <c r="EZZ43" s="28"/>
      <c r="FAA43" s="28"/>
      <c r="FAB43" s="28"/>
      <c r="FAC43" s="28"/>
      <c r="FAD43" s="28"/>
      <c r="FAE43" s="28"/>
      <c r="FAF43" s="28"/>
      <c r="FAG43" s="28"/>
      <c r="FAH43" s="28"/>
      <c r="FAI43" s="28"/>
      <c r="FAJ43" s="28"/>
      <c r="FAK43" s="28"/>
      <c r="FAL43" s="28"/>
      <c r="FAM43" s="28"/>
      <c r="FAN43" s="28"/>
      <c r="FAO43" s="28"/>
      <c r="FAP43" s="28"/>
      <c r="FAQ43" s="28"/>
      <c r="FAR43" s="28"/>
      <c r="FAS43" s="28"/>
      <c r="FAT43" s="28"/>
      <c r="FAU43" s="28"/>
      <c r="FAV43" s="28"/>
      <c r="FAW43" s="28"/>
      <c r="FAX43" s="28"/>
      <c r="FAY43" s="28"/>
      <c r="FAZ43" s="28"/>
      <c r="FBA43" s="28"/>
      <c r="FBB43" s="28"/>
      <c r="FBC43" s="28"/>
      <c r="FBD43" s="28"/>
      <c r="FBE43" s="28"/>
      <c r="FBF43" s="28"/>
      <c r="FBG43" s="28"/>
      <c r="FBH43" s="28"/>
      <c r="FBI43" s="28"/>
      <c r="FBJ43" s="28"/>
      <c r="FBK43" s="28"/>
      <c r="FBL43" s="28"/>
      <c r="FBM43" s="28"/>
      <c r="FBN43" s="28"/>
      <c r="FBO43" s="28"/>
      <c r="FBP43" s="28"/>
      <c r="FBQ43" s="28"/>
      <c r="FBR43" s="28"/>
      <c r="FBS43" s="28"/>
      <c r="FBT43" s="28"/>
      <c r="FBU43" s="28"/>
      <c r="FBV43" s="28"/>
      <c r="FBW43" s="28"/>
      <c r="FBX43" s="28"/>
      <c r="FBY43" s="28"/>
      <c r="FBZ43" s="28"/>
      <c r="FCA43" s="28"/>
      <c r="FCB43" s="28"/>
      <c r="FCC43" s="28"/>
      <c r="FCD43" s="28"/>
      <c r="FCE43" s="28"/>
      <c r="FCF43" s="28"/>
      <c r="FCG43" s="28"/>
      <c r="FCH43" s="28"/>
      <c r="FCI43" s="28"/>
      <c r="FCJ43" s="28"/>
      <c r="FCK43" s="28"/>
      <c r="FCL43" s="28"/>
      <c r="FCM43" s="28"/>
      <c r="FCN43" s="28"/>
      <c r="FCO43" s="28"/>
      <c r="FCP43" s="28"/>
      <c r="FCQ43" s="28"/>
      <c r="FCR43" s="28"/>
      <c r="FCS43" s="28"/>
      <c r="FCT43" s="28"/>
      <c r="FCU43" s="28"/>
      <c r="FCV43" s="28"/>
      <c r="FCW43" s="28"/>
      <c r="FCX43" s="28"/>
      <c r="FCY43" s="28"/>
      <c r="FCZ43" s="28"/>
      <c r="FDA43" s="28"/>
      <c r="FDB43" s="28"/>
      <c r="FDC43" s="28"/>
      <c r="FDD43" s="28"/>
      <c r="FDE43" s="28"/>
      <c r="FDF43" s="28"/>
      <c r="FDG43" s="28"/>
      <c r="FDH43" s="28"/>
      <c r="FDI43" s="28"/>
      <c r="FDJ43" s="28"/>
      <c r="FDK43" s="28"/>
      <c r="FDL43" s="28"/>
      <c r="FDM43" s="28"/>
      <c r="FDN43" s="28"/>
      <c r="FDO43" s="28"/>
      <c r="FDP43" s="28"/>
      <c r="FDQ43" s="28"/>
      <c r="FDR43" s="28"/>
      <c r="FDS43" s="28"/>
      <c r="FDT43" s="28"/>
      <c r="FDU43" s="28"/>
      <c r="FDV43" s="28"/>
      <c r="FDW43" s="28"/>
      <c r="FDX43" s="28"/>
      <c r="FDY43" s="28"/>
      <c r="FDZ43" s="28"/>
      <c r="FEA43" s="28"/>
      <c r="FEB43" s="28"/>
      <c r="FEC43" s="28"/>
      <c r="FED43" s="28"/>
      <c r="FEE43" s="28"/>
      <c r="FEF43" s="28"/>
      <c r="FEG43" s="28"/>
      <c r="FEH43" s="28"/>
      <c r="FEI43" s="28"/>
      <c r="FEJ43" s="28"/>
      <c r="FEK43" s="28"/>
      <c r="FEL43" s="28"/>
      <c r="FEM43" s="28"/>
      <c r="FEN43" s="28"/>
      <c r="FEO43" s="28"/>
      <c r="FEP43" s="28"/>
      <c r="FEQ43" s="28"/>
      <c r="FER43" s="28"/>
      <c r="FES43" s="28"/>
      <c r="FET43" s="28"/>
      <c r="FEU43" s="28"/>
      <c r="FEV43" s="28"/>
      <c r="FEW43" s="28"/>
      <c r="FEX43" s="28"/>
      <c r="FEY43" s="28"/>
      <c r="FEZ43" s="28"/>
      <c r="FFA43" s="28"/>
      <c r="FFB43" s="28"/>
      <c r="FFC43" s="28"/>
      <c r="FFD43" s="28"/>
      <c r="FFE43" s="28"/>
      <c r="FFF43" s="28"/>
      <c r="FFG43" s="28"/>
      <c r="FFH43" s="28"/>
      <c r="FFI43" s="28"/>
      <c r="FFJ43" s="28"/>
      <c r="FFK43" s="28"/>
      <c r="FFL43" s="28"/>
      <c r="FFM43" s="28"/>
      <c r="FFN43" s="28"/>
      <c r="FFO43" s="28"/>
      <c r="FFP43" s="28"/>
      <c r="FFQ43" s="28"/>
      <c r="FFR43" s="28"/>
      <c r="FFS43" s="28"/>
      <c r="FFT43" s="28"/>
      <c r="FFU43" s="28"/>
      <c r="FFV43" s="28"/>
      <c r="FFW43" s="28"/>
      <c r="FFX43" s="28"/>
      <c r="FFY43" s="28"/>
      <c r="FFZ43" s="28"/>
      <c r="FGA43" s="28"/>
      <c r="FGB43" s="28"/>
      <c r="FGC43" s="28"/>
      <c r="FGD43" s="28"/>
      <c r="FGE43" s="28"/>
      <c r="FGF43" s="28"/>
      <c r="FGG43" s="28"/>
      <c r="FGH43" s="28"/>
      <c r="FGI43" s="28"/>
      <c r="FGJ43" s="28"/>
      <c r="FGK43" s="28"/>
      <c r="FGL43" s="28"/>
      <c r="FGM43" s="28"/>
      <c r="FGN43" s="28"/>
      <c r="FGO43" s="28"/>
      <c r="FGP43" s="28"/>
      <c r="FGQ43" s="28"/>
      <c r="FGR43" s="28"/>
      <c r="FGS43" s="28"/>
      <c r="FGT43" s="28"/>
      <c r="FGU43" s="28"/>
      <c r="FGV43" s="28"/>
      <c r="FGW43" s="28"/>
      <c r="FGX43" s="28"/>
      <c r="FGY43" s="28"/>
      <c r="FGZ43" s="28"/>
      <c r="FHA43" s="28"/>
      <c r="FHB43" s="28"/>
      <c r="FHC43" s="28"/>
      <c r="FHD43" s="28"/>
      <c r="FHE43" s="28"/>
      <c r="FHF43" s="28"/>
      <c r="FHG43" s="28"/>
      <c r="FHH43" s="28"/>
      <c r="FHI43" s="28"/>
      <c r="FHJ43" s="28"/>
      <c r="FHK43" s="28"/>
      <c r="FHL43" s="28"/>
      <c r="FHM43" s="28"/>
      <c r="FHN43" s="28"/>
      <c r="FHO43" s="28"/>
      <c r="FHP43" s="28"/>
      <c r="FHQ43" s="28"/>
      <c r="FHR43" s="28"/>
      <c r="FHS43" s="28"/>
      <c r="FHT43" s="28"/>
      <c r="FHU43" s="28"/>
      <c r="FHV43" s="28"/>
      <c r="FHW43" s="28"/>
      <c r="FHX43" s="28"/>
      <c r="FHY43" s="28"/>
      <c r="FHZ43" s="28"/>
      <c r="FIA43" s="28"/>
      <c r="FIB43" s="28"/>
      <c r="FIC43" s="28"/>
      <c r="FID43" s="28"/>
      <c r="FIE43" s="28"/>
      <c r="FIF43" s="28"/>
      <c r="FIG43" s="28"/>
      <c r="FIH43" s="28"/>
      <c r="FII43" s="28"/>
      <c r="FIJ43" s="28"/>
      <c r="FIK43" s="28"/>
      <c r="FIL43" s="28"/>
      <c r="FIM43" s="28"/>
      <c r="FIN43" s="28"/>
      <c r="FIO43" s="28"/>
      <c r="FIP43" s="28"/>
      <c r="FIQ43" s="28"/>
      <c r="FIR43" s="28"/>
      <c r="FIS43" s="28"/>
      <c r="FIT43" s="28"/>
      <c r="FIU43" s="28"/>
      <c r="FIV43" s="28"/>
      <c r="FIW43" s="28"/>
      <c r="FIX43" s="28"/>
      <c r="FIY43" s="28"/>
      <c r="FIZ43" s="28"/>
      <c r="FJA43" s="28"/>
      <c r="FJB43" s="28"/>
      <c r="FJC43" s="28"/>
      <c r="FJD43" s="28"/>
      <c r="FJE43" s="28"/>
      <c r="FJF43" s="28"/>
      <c r="FJG43" s="28"/>
      <c r="FJH43" s="28"/>
      <c r="FJI43" s="28"/>
      <c r="FJJ43" s="28"/>
      <c r="FJK43" s="28"/>
      <c r="FJL43" s="28"/>
      <c r="FJM43" s="28"/>
      <c r="FJN43" s="28"/>
      <c r="FJO43" s="28"/>
      <c r="FJP43" s="28"/>
      <c r="FJQ43" s="28"/>
      <c r="FJR43" s="28"/>
      <c r="FJS43" s="28"/>
      <c r="FJT43" s="28"/>
      <c r="FJU43" s="28"/>
      <c r="FJV43" s="28"/>
      <c r="FJW43" s="28"/>
      <c r="FJX43" s="28"/>
      <c r="FJY43" s="28"/>
      <c r="FJZ43" s="28"/>
      <c r="FKA43" s="28"/>
      <c r="FKB43" s="28"/>
      <c r="FKC43" s="28"/>
      <c r="FKD43" s="28"/>
      <c r="FKE43" s="28"/>
      <c r="FKF43" s="28"/>
      <c r="FKG43" s="28"/>
      <c r="FKH43" s="28"/>
      <c r="FKI43" s="28"/>
      <c r="FKJ43" s="28"/>
      <c r="FKK43" s="28"/>
      <c r="FKL43" s="28"/>
      <c r="FKM43" s="28"/>
      <c r="FKN43" s="28"/>
      <c r="FKO43" s="28"/>
      <c r="FKP43" s="28"/>
      <c r="FKQ43" s="28"/>
      <c r="FKR43" s="28"/>
      <c r="FKS43" s="28"/>
      <c r="FKT43" s="28"/>
      <c r="FKU43" s="28"/>
      <c r="FKV43" s="28"/>
      <c r="FKW43" s="28"/>
      <c r="FKX43" s="28"/>
      <c r="FKY43" s="28"/>
      <c r="FKZ43" s="28"/>
      <c r="FLA43" s="28"/>
      <c r="FLB43" s="28"/>
      <c r="FLC43" s="28"/>
      <c r="FLD43" s="28"/>
      <c r="FLE43" s="28"/>
      <c r="FLF43" s="28"/>
      <c r="FLG43" s="28"/>
      <c r="FLH43" s="28"/>
      <c r="FLI43" s="28"/>
      <c r="FLJ43" s="28"/>
      <c r="FLK43" s="28"/>
      <c r="FLL43" s="28"/>
      <c r="FLM43" s="28"/>
      <c r="FLN43" s="28"/>
      <c r="FLO43" s="28"/>
      <c r="FLP43" s="28"/>
      <c r="FLQ43" s="28"/>
      <c r="FLR43" s="28"/>
      <c r="FLS43" s="28"/>
      <c r="FLT43" s="28"/>
      <c r="FLU43" s="28"/>
      <c r="FLV43" s="28"/>
      <c r="FLW43" s="28"/>
      <c r="FLX43" s="28"/>
      <c r="FLY43" s="28"/>
      <c r="FLZ43" s="28"/>
      <c r="FMA43" s="28"/>
      <c r="FMB43" s="28"/>
      <c r="FMC43" s="28"/>
      <c r="FMD43" s="28"/>
      <c r="FME43" s="28"/>
      <c r="FMF43" s="28"/>
      <c r="FMG43" s="28"/>
      <c r="FMH43" s="28"/>
      <c r="FMI43" s="28"/>
      <c r="FMJ43" s="28"/>
      <c r="FMK43" s="28"/>
      <c r="FML43" s="28"/>
      <c r="FMM43" s="28"/>
      <c r="FMN43" s="28"/>
      <c r="FMO43" s="28"/>
      <c r="FMP43" s="28"/>
      <c r="FMQ43" s="28"/>
      <c r="FMR43" s="28"/>
      <c r="FMS43" s="28"/>
      <c r="FMT43" s="28"/>
      <c r="FMU43" s="28"/>
      <c r="FMV43" s="28"/>
      <c r="FMW43" s="28"/>
      <c r="FMX43" s="28"/>
      <c r="FMY43" s="28"/>
      <c r="FMZ43" s="28"/>
      <c r="FNA43" s="28"/>
      <c r="FNB43" s="28"/>
      <c r="FNC43" s="28"/>
      <c r="FND43" s="28"/>
      <c r="FNE43" s="28"/>
      <c r="FNF43" s="28"/>
      <c r="FNG43" s="28"/>
      <c r="FNH43" s="28"/>
      <c r="FNI43" s="28"/>
      <c r="FNJ43" s="28"/>
      <c r="FNK43" s="28"/>
      <c r="FNL43" s="28"/>
      <c r="FNM43" s="28"/>
      <c r="FNN43" s="28"/>
      <c r="FNO43" s="28"/>
      <c r="FNP43" s="28"/>
      <c r="FNQ43" s="28"/>
      <c r="FNR43" s="28"/>
      <c r="FNS43" s="28"/>
      <c r="FNT43" s="28"/>
      <c r="FNU43" s="28"/>
      <c r="FNV43" s="28"/>
      <c r="FNW43" s="28"/>
      <c r="FNX43" s="28"/>
      <c r="FNY43" s="28"/>
      <c r="FNZ43" s="28"/>
      <c r="FOA43" s="28"/>
      <c r="FOB43" s="28"/>
      <c r="FOC43" s="28"/>
      <c r="FOD43" s="28"/>
      <c r="FOE43" s="28"/>
      <c r="FOF43" s="28"/>
      <c r="FOG43" s="28"/>
      <c r="FOH43" s="28"/>
      <c r="FOI43" s="28"/>
      <c r="FOJ43" s="28"/>
      <c r="FOK43" s="28"/>
      <c r="FOL43" s="28"/>
      <c r="FOM43" s="28"/>
      <c r="FON43" s="28"/>
      <c r="FOO43" s="28"/>
      <c r="FOP43" s="28"/>
      <c r="FOQ43" s="28"/>
      <c r="FOR43" s="28"/>
      <c r="FOS43" s="28"/>
      <c r="FOT43" s="28"/>
      <c r="FOU43" s="28"/>
      <c r="FOV43" s="28"/>
      <c r="FOW43" s="28"/>
      <c r="FOX43" s="28"/>
      <c r="FOY43" s="28"/>
      <c r="FOZ43" s="28"/>
      <c r="FPA43" s="28"/>
      <c r="FPB43" s="28"/>
      <c r="FPC43" s="28"/>
      <c r="FPD43" s="28"/>
      <c r="FPE43" s="28"/>
      <c r="FPF43" s="28"/>
      <c r="FPG43" s="28"/>
      <c r="FPH43" s="28"/>
      <c r="FPI43" s="28"/>
      <c r="FPJ43" s="28"/>
      <c r="FPK43" s="28"/>
      <c r="FPL43" s="28"/>
      <c r="FPM43" s="28"/>
      <c r="FPN43" s="28"/>
      <c r="FPO43" s="28"/>
      <c r="FPP43" s="28"/>
      <c r="FPQ43" s="28"/>
      <c r="FPR43" s="28"/>
      <c r="FPS43" s="28"/>
      <c r="FPT43" s="28"/>
      <c r="FPU43" s="28"/>
      <c r="FPV43" s="28"/>
      <c r="FPW43" s="28"/>
      <c r="FPX43" s="28"/>
      <c r="FPY43" s="28"/>
      <c r="FPZ43" s="28"/>
      <c r="FQA43" s="28"/>
      <c r="FQB43" s="28"/>
      <c r="FQC43" s="28"/>
      <c r="FQD43" s="28"/>
      <c r="FQE43" s="28"/>
      <c r="FQF43" s="28"/>
      <c r="FQG43" s="28"/>
      <c r="FQH43" s="28"/>
      <c r="FQI43" s="28"/>
      <c r="FQJ43" s="28"/>
      <c r="FQK43" s="28"/>
      <c r="FQL43" s="28"/>
      <c r="FQM43" s="28"/>
      <c r="FQN43" s="28"/>
      <c r="FQO43" s="28"/>
      <c r="FQP43" s="28"/>
      <c r="FQQ43" s="28"/>
      <c r="FQR43" s="28"/>
      <c r="FQS43" s="28"/>
      <c r="FQT43" s="28"/>
      <c r="FQU43" s="28"/>
      <c r="FQV43" s="28"/>
      <c r="FQW43" s="28"/>
      <c r="FQX43" s="28"/>
      <c r="FQY43" s="28"/>
      <c r="FQZ43" s="28"/>
      <c r="FRA43" s="28"/>
      <c r="FRB43" s="28"/>
      <c r="FRC43" s="28"/>
      <c r="FRD43" s="28"/>
      <c r="FRE43" s="28"/>
      <c r="FRF43" s="28"/>
      <c r="FRG43" s="28"/>
      <c r="FRH43" s="28"/>
      <c r="FRI43" s="28"/>
      <c r="FRJ43" s="28"/>
      <c r="FRK43" s="28"/>
      <c r="FRL43" s="28"/>
      <c r="FRM43" s="28"/>
      <c r="FRN43" s="28"/>
      <c r="FRO43" s="28"/>
      <c r="FRP43" s="28"/>
      <c r="FRQ43" s="28"/>
      <c r="FRR43" s="28"/>
      <c r="FRS43" s="28"/>
      <c r="FRT43" s="28"/>
      <c r="FRU43" s="28"/>
      <c r="FRV43" s="28"/>
      <c r="FRW43" s="28"/>
      <c r="FRX43" s="28"/>
      <c r="FRY43" s="28"/>
      <c r="FRZ43" s="28"/>
      <c r="FSA43" s="28"/>
      <c r="FSB43" s="28"/>
      <c r="FSC43" s="28"/>
      <c r="FSD43" s="28"/>
      <c r="FSE43" s="28"/>
      <c r="FSF43" s="28"/>
      <c r="FSG43" s="28"/>
      <c r="FSH43" s="28"/>
      <c r="FSI43" s="28"/>
      <c r="FSJ43" s="28"/>
      <c r="FSK43" s="28"/>
      <c r="FSL43" s="28"/>
      <c r="FSM43" s="28"/>
      <c r="FSN43" s="28"/>
      <c r="FSO43" s="28"/>
      <c r="FSP43" s="28"/>
      <c r="FSQ43" s="28"/>
      <c r="FSR43" s="28"/>
      <c r="FSS43" s="28"/>
      <c r="FST43" s="28"/>
      <c r="FSU43" s="28"/>
      <c r="FSV43" s="28"/>
      <c r="FSW43" s="28"/>
      <c r="FSX43" s="28"/>
      <c r="FSY43" s="28"/>
      <c r="FSZ43" s="28"/>
      <c r="FTA43" s="28"/>
      <c r="FTB43" s="28"/>
      <c r="FTC43" s="28"/>
      <c r="FTD43" s="28"/>
      <c r="FTE43" s="28"/>
      <c r="FTF43" s="28"/>
      <c r="FTG43" s="28"/>
      <c r="FTH43" s="28"/>
      <c r="FTI43" s="28"/>
      <c r="FTJ43" s="28"/>
      <c r="FTK43" s="28"/>
      <c r="FTL43" s="28"/>
      <c r="FTM43" s="28"/>
      <c r="FTN43" s="28"/>
      <c r="FTO43" s="28"/>
      <c r="FTP43" s="28"/>
      <c r="FTQ43" s="28"/>
      <c r="FTR43" s="28"/>
      <c r="FTS43" s="28"/>
      <c r="FTT43" s="28"/>
      <c r="FTU43" s="28"/>
      <c r="FTV43" s="28"/>
      <c r="FTW43" s="28"/>
      <c r="FTX43" s="28"/>
      <c r="FTY43" s="28"/>
      <c r="FTZ43" s="28"/>
      <c r="FUA43" s="28"/>
      <c r="FUB43" s="28"/>
      <c r="FUC43" s="28"/>
      <c r="FUD43" s="28"/>
      <c r="FUE43" s="28"/>
      <c r="FUF43" s="28"/>
      <c r="FUG43" s="28"/>
      <c r="FUH43" s="28"/>
      <c r="FUI43" s="28"/>
      <c r="FUJ43" s="28"/>
      <c r="FUK43" s="28"/>
      <c r="FUL43" s="28"/>
      <c r="FUM43" s="28"/>
      <c r="FUN43" s="28"/>
      <c r="FUO43" s="28"/>
      <c r="FUP43" s="28"/>
      <c r="FUQ43" s="28"/>
      <c r="FUR43" s="28"/>
      <c r="FUS43" s="28"/>
      <c r="FUT43" s="28"/>
      <c r="FUU43" s="28"/>
      <c r="FUV43" s="28"/>
      <c r="FUW43" s="28"/>
      <c r="FUX43" s="28"/>
      <c r="FUY43" s="28"/>
      <c r="FUZ43" s="28"/>
      <c r="FVA43" s="28"/>
      <c r="FVB43" s="28"/>
      <c r="FVC43" s="28"/>
      <c r="FVD43" s="28"/>
      <c r="FVE43" s="28"/>
      <c r="FVF43" s="28"/>
      <c r="FVG43" s="28"/>
      <c r="FVH43" s="28"/>
      <c r="FVI43" s="28"/>
      <c r="FVJ43" s="28"/>
      <c r="FVK43" s="28"/>
      <c r="FVL43" s="28"/>
      <c r="FVM43" s="28"/>
      <c r="FVN43" s="28"/>
      <c r="FVO43" s="28"/>
      <c r="FVP43" s="28"/>
      <c r="FVQ43" s="28"/>
      <c r="FVR43" s="28"/>
      <c r="FVS43" s="28"/>
      <c r="FVT43" s="28"/>
      <c r="FVU43" s="28"/>
      <c r="FVV43" s="28"/>
      <c r="FVW43" s="28"/>
      <c r="FVX43" s="28"/>
      <c r="FVY43" s="28"/>
      <c r="FVZ43" s="28"/>
      <c r="FWA43" s="28"/>
      <c r="FWB43" s="28"/>
      <c r="FWC43" s="28"/>
      <c r="FWD43" s="28"/>
      <c r="FWE43" s="28"/>
      <c r="FWF43" s="28"/>
      <c r="FWG43" s="28"/>
      <c r="FWH43" s="28"/>
      <c r="FWI43" s="28"/>
      <c r="FWJ43" s="28"/>
      <c r="FWK43" s="28"/>
      <c r="FWL43" s="28"/>
      <c r="FWM43" s="28"/>
      <c r="FWN43" s="28"/>
      <c r="FWO43" s="28"/>
      <c r="FWP43" s="28"/>
      <c r="FWQ43" s="28"/>
      <c r="FWR43" s="28"/>
      <c r="FWS43" s="28"/>
      <c r="FWT43" s="28"/>
      <c r="FWU43" s="28"/>
      <c r="FWV43" s="28"/>
      <c r="FWW43" s="28"/>
      <c r="FWX43" s="28"/>
      <c r="FWY43" s="28"/>
      <c r="FWZ43" s="28"/>
      <c r="FXA43" s="28"/>
      <c r="FXB43" s="28"/>
      <c r="FXC43" s="28"/>
      <c r="FXD43" s="28"/>
      <c r="FXE43" s="28"/>
      <c r="FXF43" s="28"/>
      <c r="FXG43" s="28"/>
      <c r="FXH43" s="28"/>
      <c r="FXI43" s="28"/>
      <c r="FXJ43" s="28"/>
      <c r="FXK43" s="28"/>
      <c r="FXL43" s="28"/>
      <c r="FXM43" s="28"/>
      <c r="FXN43" s="28"/>
      <c r="FXO43" s="28"/>
      <c r="FXP43" s="28"/>
      <c r="FXQ43" s="28"/>
      <c r="FXR43" s="28"/>
      <c r="FXS43" s="28"/>
      <c r="FXT43" s="28"/>
      <c r="FXU43" s="28"/>
      <c r="FXV43" s="28"/>
      <c r="FXW43" s="28"/>
      <c r="FXX43" s="28"/>
      <c r="FXY43" s="28"/>
      <c r="FXZ43" s="28"/>
      <c r="FYA43" s="28"/>
      <c r="FYB43" s="28"/>
      <c r="FYC43" s="28"/>
      <c r="FYD43" s="28"/>
      <c r="FYE43" s="28"/>
      <c r="FYF43" s="28"/>
      <c r="FYG43" s="28"/>
      <c r="FYH43" s="28"/>
      <c r="FYI43" s="28"/>
      <c r="FYJ43" s="28"/>
      <c r="FYK43" s="28"/>
      <c r="FYL43" s="28"/>
      <c r="FYM43" s="28"/>
      <c r="FYN43" s="28"/>
      <c r="FYO43" s="28"/>
      <c r="FYP43" s="28"/>
      <c r="FYQ43" s="28"/>
      <c r="FYR43" s="28"/>
      <c r="FYS43" s="28"/>
      <c r="FYT43" s="28"/>
      <c r="FYU43" s="28"/>
      <c r="FYV43" s="28"/>
      <c r="FYW43" s="28"/>
      <c r="FYX43" s="28"/>
      <c r="FYY43" s="28"/>
      <c r="FYZ43" s="28"/>
      <c r="FZA43" s="28"/>
      <c r="FZB43" s="28"/>
      <c r="FZC43" s="28"/>
      <c r="FZD43" s="28"/>
      <c r="FZE43" s="28"/>
      <c r="FZF43" s="28"/>
      <c r="FZG43" s="28"/>
      <c r="FZH43" s="28"/>
      <c r="FZI43" s="28"/>
      <c r="FZJ43" s="28"/>
      <c r="FZK43" s="28"/>
      <c r="FZL43" s="28"/>
      <c r="FZM43" s="28"/>
      <c r="FZN43" s="28"/>
      <c r="FZO43" s="28"/>
      <c r="FZP43" s="28"/>
      <c r="FZQ43" s="28"/>
      <c r="FZR43" s="28"/>
      <c r="FZS43" s="28"/>
      <c r="FZT43" s="28"/>
      <c r="FZU43" s="28"/>
      <c r="FZV43" s="28"/>
      <c r="FZW43" s="28"/>
      <c r="FZX43" s="28"/>
      <c r="FZY43" s="28"/>
      <c r="FZZ43" s="28"/>
      <c r="GAA43" s="28"/>
      <c r="GAB43" s="28"/>
      <c r="GAC43" s="28"/>
      <c r="GAD43" s="28"/>
      <c r="GAE43" s="28"/>
      <c r="GAF43" s="28"/>
      <c r="GAG43" s="28"/>
      <c r="GAH43" s="28"/>
      <c r="GAI43" s="28"/>
      <c r="GAJ43" s="28"/>
      <c r="GAK43" s="28"/>
      <c r="GAL43" s="28"/>
      <c r="GAM43" s="28"/>
      <c r="GAN43" s="28"/>
      <c r="GAO43" s="28"/>
      <c r="GAP43" s="28"/>
      <c r="GAQ43" s="28"/>
      <c r="GAR43" s="28"/>
      <c r="GAS43" s="28"/>
      <c r="GAT43" s="28"/>
      <c r="GAU43" s="28"/>
      <c r="GAV43" s="28"/>
      <c r="GAW43" s="28"/>
      <c r="GAX43" s="28"/>
      <c r="GAY43" s="28"/>
      <c r="GAZ43" s="28"/>
      <c r="GBA43" s="28"/>
      <c r="GBB43" s="28"/>
      <c r="GBC43" s="28"/>
      <c r="GBD43" s="28"/>
      <c r="GBE43" s="28"/>
      <c r="GBF43" s="28"/>
      <c r="GBG43" s="28"/>
      <c r="GBH43" s="28"/>
      <c r="GBI43" s="28"/>
      <c r="GBJ43" s="28"/>
      <c r="GBK43" s="28"/>
      <c r="GBL43" s="28"/>
      <c r="GBM43" s="28"/>
      <c r="GBN43" s="28"/>
      <c r="GBO43" s="28"/>
      <c r="GBP43" s="28"/>
      <c r="GBQ43" s="28"/>
      <c r="GBR43" s="28"/>
      <c r="GBS43" s="28"/>
      <c r="GBT43" s="28"/>
      <c r="GBU43" s="28"/>
      <c r="GBV43" s="28"/>
      <c r="GBW43" s="28"/>
      <c r="GBX43" s="28"/>
      <c r="GBY43" s="28"/>
      <c r="GBZ43" s="28"/>
      <c r="GCA43" s="28"/>
      <c r="GCB43" s="28"/>
      <c r="GCC43" s="28"/>
      <c r="GCD43" s="28"/>
      <c r="GCE43" s="28"/>
      <c r="GCF43" s="28"/>
      <c r="GCG43" s="28"/>
      <c r="GCH43" s="28"/>
      <c r="GCI43" s="28"/>
      <c r="GCJ43" s="28"/>
      <c r="GCK43" s="28"/>
      <c r="GCL43" s="28"/>
      <c r="GCM43" s="28"/>
      <c r="GCN43" s="28"/>
      <c r="GCO43" s="28"/>
      <c r="GCP43" s="28"/>
      <c r="GCQ43" s="28"/>
      <c r="GCR43" s="28"/>
      <c r="GCS43" s="28"/>
      <c r="GCT43" s="28"/>
      <c r="GCU43" s="28"/>
      <c r="GCV43" s="28"/>
      <c r="GCW43" s="28"/>
      <c r="GCX43" s="28"/>
      <c r="GCY43" s="28"/>
      <c r="GCZ43" s="28"/>
      <c r="GDA43" s="28"/>
      <c r="GDB43" s="28"/>
      <c r="GDC43" s="28"/>
      <c r="GDD43" s="28"/>
      <c r="GDE43" s="28"/>
      <c r="GDF43" s="28"/>
      <c r="GDG43" s="28"/>
      <c r="GDH43" s="28"/>
      <c r="GDI43" s="28"/>
      <c r="GDJ43" s="28"/>
      <c r="GDK43" s="28"/>
      <c r="GDL43" s="28"/>
      <c r="GDM43" s="28"/>
      <c r="GDN43" s="28"/>
      <c r="GDO43" s="28"/>
      <c r="GDP43" s="28"/>
      <c r="GDQ43" s="28"/>
      <c r="GDR43" s="28"/>
      <c r="GDS43" s="28"/>
      <c r="GDT43" s="28"/>
      <c r="GDU43" s="28"/>
      <c r="GDV43" s="28"/>
      <c r="GDW43" s="28"/>
      <c r="GDX43" s="28"/>
      <c r="GDY43" s="28"/>
      <c r="GDZ43" s="28"/>
      <c r="GEA43" s="28"/>
      <c r="GEB43" s="28"/>
      <c r="GEC43" s="28"/>
      <c r="GED43" s="28"/>
      <c r="GEE43" s="28"/>
      <c r="GEF43" s="28"/>
      <c r="GEG43" s="28"/>
      <c r="GEH43" s="28"/>
      <c r="GEI43" s="28"/>
      <c r="GEJ43" s="28"/>
      <c r="GEK43" s="28"/>
      <c r="GEL43" s="28"/>
      <c r="GEM43" s="28"/>
      <c r="GEN43" s="28"/>
      <c r="GEO43" s="28"/>
      <c r="GEP43" s="28"/>
      <c r="GEQ43" s="28"/>
      <c r="GER43" s="28"/>
      <c r="GES43" s="28"/>
      <c r="GET43" s="28"/>
      <c r="GEU43" s="28"/>
      <c r="GEV43" s="28"/>
      <c r="GEW43" s="28"/>
      <c r="GEX43" s="28"/>
      <c r="GEY43" s="28"/>
      <c r="GEZ43" s="28"/>
      <c r="GFA43" s="28"/>
      <c r="GFB43" s="28"/>
      <c r="GFC43" s="28"/>
      <c r="GFD43" s="28"/>
      <c r="GFE43" s="28"/>
      <c r="GFF43" s="28"/>
      <c r="GFG43" s="28"/>
      <c r="GFH43" s="28"/>
      <c r="GFI43" s="28"/>
      <c r="GFJ43" s="28"/>
      <c r="GFK43" s="28"/>
      <c r="GFL43" s="28"/>
      <c r="GFM43" s="28"/>
      <c r="GFN43" s="28"/>
      <c r="GFO43" s="28"/>
      <c r="GFP43" s="28"/>
      <c r="GFQ43" s="28"/>
      <c r="GFR43" s="28"/>
      <c r="GFS43" s="28"/>
      <c r="GFT43" s="28"/>
      <c r="GFU43" s="28"/>
      <c r="GFV43" s="28"/>
      <c r="GFW43" s="28"/>
      <c r="GFX43" s="28"/>
      <c r="GFY43" s="28"/>
      <c r="GFZ43" s="28"/>
      <c r="GGA43" s="28"/>
      <c r="GGB43" s="28"/>
      <c r="GGC43" s="28"/>
      <c r="GGD43" s="28"/>
      <c r="GGE43" s="28"/>
      <c r="GGF43" s="28"/>
      <c r="GGG43" s="28"/>
      <c r="GGH43" s="28"/>
      <c r="GGI43" s="28"/>
      <c r="GGJ43" s="28"/>
      <c r="GGK43" s="28"/>
      <c r="GGL43" s="28"/>
      <c r="GGM43" s="28"/>
      <c r="GGN43" s="28"/>
      <c r="GGO43" s="28"/>
      <c r="GGP43" s="28"/>
      <c r="GGQ43" s="28"/>
      <c r="GGR43" s="28"/>
      <c r="GGS43" s="28"/>
      <c r="GGT43" s="28"/>
      <c r="GGU43" s="28"/>
      <c r="GGV43" s="28"/>
      <c r="GGW43" s="28"/>
      <c r="GGX43" s="28"/>
      <c r="GGY43" s="28"/>
      <c r="GGZ43" s="28"/>
      <c r="GHA43" s="28"/>
      <c r="GHB43" s="28"/>
      <c r="GHC43" s="28"/>
      <c r="GHD43" s="28"/>
      <c r="GHE43" s="28"/>
      <c r="GHF43" s="28"/>
      <c r="GHG43" s="28"/>
      <c r="GHH43" s="28"/>
      <c r="GHI43" s="28"/>
      <c r="GHJ43" s="28"/>
      <c r="GHK43" s="28"/>
      <c r="GHL43" s="28"/>
      <c r="GHM43" s="28"/>
      <c r="GHN43" s="28"/>
      <c r="GHO43" s="28"/>
      <c r="GHP43" s="28"/>
      <c r="GHQ43" s="28"/>
      <c r="GHR43" s="28"/>
      <c r="GHS43" s="28"/>
      <c r="GHT43" s="28"/>
      <c r="GHU43" s="28"/>
      <c r="GHV43" s="28"/>
      <c r="GHW43" s="28"/>
      <c r="GHX43" s="28"/>
      <c r="GHY43" s="28"/>
      <c r="GHZ43" s="28"/>
      <c r="GIA43" s="28"/>
      <c r="GIB43" s="28"/>
      <c r="GIC43" s="28"/>
      <c r="GID43" s="28"/>
      <c r="GIE43" s="28"/>
      <c r="GIF43" s="28"/>
      <c r="GIG43" s="28"/>
      <c r="GIH43" s="28"/>
      <c r="GII43" s="28"/>
      <c r="GIJ43" s="28"/>
      <c r="GIK43" s="28"/>
      <c r="GIL43" s="28"/>
      <c r="GIM43" s="28"/>
      <c r="GIN43" s="28"/>
      <c r="GIO43" s="28"/>
      <c r="GIP43" s="28"/>
      <c r="GIQ43" s="28"/>
      <c r="GIR43" s="28"/>
      <c r="GIS43" s="28"/>
      <c r="GIT43" s="28"/>
      <c r="GIU43" s="28"/>
      <c r="GIV43" s="28"/>
      <c r="GIW43" s="28"/>
      <c r="GIX43" s="28"/>
      <c r="GIY43" s="28"/>
      <c r="GIZ43" s="28"/>
      <c r="GJA43" s="28"/>
      <c r="GJB43" s="28"/>
      <c r="GJC43" s="28"/>
      <c r="GJD43" s="28"/>
      <c r="GJE43" s="28"/>
      <c r="GJF43" s="28"/>
      <c r="GJG43" s="28"/>
      <c r="GJH43" s="28"/>
      <c r="GJI43" s="28"/>
      <c r="GJJ43" s="28"/>
      <c r="GJK43" s="28"/>
      <c r="GJL43" s="28"/>
      <c r="GJM43" s="28"/>
      <c r="GJN43" s="28"/>
      <c r="GJO43" s="28"/>
      <c r="GJP43" s="28"/>
      <c r="GJQ43" s="28"/>
      <c r="GJR43" s="28"/>
      <c r="GJS43" s="28"/>
      <c r="GJT43" s="28"/>
      <c r="GJU43" s="28"/>
      <c r="GJV43" s="28"/>
      <c r="GJW43" s="28"/>
      <c r="GJX43" s="28"/>
      <c r="GJY43" s="28"/>
      <c r="GJZ43" s="28"/>
      <c r="GKA43" s="28"/>
      <c r="GKB43" s="28"/>
      <c r="GKC43" s="28"/>
      <c r="GKD43" s="28"/>
      <c r="GKE43" s="28"/>
      <c r="GKF43" s="28"/>
      <c r="GKG43" s="28"/>
      <c r="GKH43" s="28"/>
      <c r="GKI43" s="28"/>
      <c r="GKJ43" s="28"/>
      <c r="GKK43" s="28"/>
      <c r="GKL43" s="28"/>
      <c r="GKM43" s="28"/>
      <c r="GKN43" s="28"/>
      <c r="GKO43" s="28"/>
      <c r="GKP43" s="28"/>
      <c r="GKQ43" s="28"/>
      <c r="GKR43" s="28"/>
      <c r="GKS43" s="28"/>
      <c r="GKT43" s="28"/>
      <c r="GKU43" s="28"/>
      <c r="GKV43" s="28"/>
      <c r="GKW43" s="28"/>
      <c r="GKX43" s="28"/>
      <c r="GKY43" s="28"/>
      <c r="GKZ43" s="28"/>
      <c r="GLA43" s="28"/>
      <c r="GLB43" s="28"/>
      <c r="GLC43" s="28"/>
      <c r="GLD43" s="28"/>
      <c r="GLE43" s="28"/>
      <c r="GLF43" s="28"/>
      <c r="GLG43" s="28"/>
      <c r="GLH43" s="28"/>
      <c r="GLI43" s="28"/>
      <c r="GLJ43" s="28"/>
      <c r="GLK43" s="28"/>
      <c r="GLL43" s="28"/>
      <c r="GLM43" s="28"/>
      <c r="GLN43" s="28"/>
      <c r="GLO43" s="28"/>
      <c r="GLP43" s="28"/>
      <c r="GLQ43" s="28"/>
      <c r="GLR43" s="28"/>
      <c r="GLS43" s="28"/>
      <c r="GLT43" s="28"/>
      <c r="GLU43" s="28"/>
      <c r="GLV43" s="28"/>
      <c r="GLW43" s="28"/>
      <c r="GLX43" s="28"/>
      <c r="GLY43" s="28"/>
      <c r="GLZ43" s="28"/>
      <c r="GMA43" s="28"/>
      <c r="GMB43" s="28"/>
      <c r="GMC43" s="28"/>
      <c r="GMD43" s="28"/>
      <c r="GME43" s="28"/>
      <c r="GMF43" s="28"/>
      <c r="GMG43" s="28"/>
      <c r="GMH43" s="28"/>
      <c r="GMI43" s="28"/>
      <c r="GMJ43" s="28"/>
      <c r="GMK43" s="28"/>
      <c r="GML43" s="28"/>
      <c r="GMM43" s="28"/>
      <c r="GMN43" s="28"/>
      <c r="GMO43" s="28"/>
      <c r="GMP43" s="28"/>
      <c r="GMQ43" s="28"/>
      <c r="GMR43" s="28"/>
      <c r="GMS43" s="28"/>
      <c r="GMT43" s="28"/>
      <c r="GMU43" s="28"/>
      <c r="GMV43" s="28"/>
      <c r="GMW43" s="28"/>
      <c r="GMX43" s="28"/>
      <c r="GMY43" s="28"/>
      <c r="GMZ43" s="28"/>
      <c r="GNA43" s="28"/>
      <c r="GNB43" s="28"/>
      <c r="GNC43" s="28"/>
      <c r="GND43" s="28"/>
      <c r="GNE43" s="28"/>
      <c r="GNF43" s="28"/>
      <c r="GNG43" s="28"/>
      <c r="GNH43" s="28"/>
      <c r="GNI43" s="28"/>
      <c r="GNJ43" s="28"/>
      <c r="GNK43" s="28"/>
      <c r="GNL43" s="28"/>
      <c r="GNM43" s="28"/>
      <c r="GNN43" s="28"/>
      <c r="GNO43" s="28"/>
      <c r="GNP43" s="28"/>
      <c r="GNQ43" s="28"/>
      <c r="GNR43" s="28"/>
      <c r="GNS43" s="28"/>
      <c r="GNT43" s="28"/>
      <c r="GNU43" s="28"/>
      <c r="GNV43" s="28"/>
      <c r="GNW43" s="28"/>
      <c r="GNX43" s="28"/>
      <c r="GNY43" s="28"/>
      <c r="GNZ43" s="28"/>
      <c r="GOA43" s="28"/>
      <c r="GOB43" s="28"/>
      <c r="GOC43" s="28"/>
      <c r="GOD43" s="28"/>
      <c r="GOE43" s="28"/>
      <c r="GOF43" s="28"/>
      <c r="GOG43" s="28"/>
      <c r="GOH43" s="28"/>
      <c r="GOI43" s="28"/>
      <c r="GOJ43" s="28"/>
      <c r="GOK43" s="28"/>
      <c r="GOL43" s="28"/>
      <c r="GOM43" s="28"/>
      <c r="GON43" s="28"/>
      <c r="GOO43" s="28"/>
      <c r="GOP43" s="28"/>
      <c r="GOQ43" s="28"/>
      <c r="GOR43" s="28"/>
      <c r="GOS43" s="28"/>
      <c r="GOT43" s="28"/>
      <c r="GOU43" s="28"/>
      <c r="GOV43" s="28"/>
      <c r="GOW43" s="28"/>
      <c r="GOX43" s="28"/>
      <c r="GOY43" s="28"/>
      <c r="GOZ43" s="28"/>
      <c r="GPA43" s="28"/>
      <c r="GPB43" s="28"/>
      <c r="GPC43" s="28"/>
      <c r="GPD43" s="28"/>
      <c r="GPE43" s="28"/>
      <c r="GPF43" s="28"/>
      <c r="GPG43" s="28"/>
      <c r="GPH43" s="28"/>
      <c r="GPI43" s="28"/>
      <c r="GPJ43" s="28"/>
      <c r="GPK43" s="28"/>
      <c r="GPL43" s="28"/>
      <c r="GPM43" s="28"/>
      <c r="GPN43" s="28"/>
      <c r="GPO43" s="28"/>
      <c r="GPP43" s="28"/>
      <c r="GPQ43" s="28"/>
      <c r="GPR43" s="28"/>
      <c r="GPS43" s="28"/>
      <c r="GPT43" s="28"/>
      <c r="GPU43" s="28"/>
      <c r="GPV43" s="28"/>
      <c r="GPW43" s="28"/>
      <c r="GPX43" s="28"/>
      <c r="GPY43" s="28"/>
      <c r="GPZ43" s="28"/>
      <c r="GQA43" s="28"/>
      <c r="GQB43" s="28"/>
      <c r="GQC43" s="28"/>
      <c r="GQD43" s="28"/>
      <c r="GQE43" s="28"/>
      <c r="GQF43" s="28"/>
      <c r="GQG43" s="28"/>
      <c r="GQH43" s="28"/>
      <c r="GQI43" s="28"/>
      <c r="GQJ43" s="28"/>
      <c r="GQK43" s="28"/>
      <c r="GQL43" s="28"/>
      <c r="GQM43" s="28"/>
      <c r="GQN43" s="28"/>
      <c r="GQO43" s="28"/>
      <c r="GQP43" s="28"/>
      <c r="GQQ43" s="28"/>
      <c r="GQR43" s="28"/>
      <c r="GQS43" s="28"/>
      <c r="GQT43" s="28"/>
      <c r="GQU43" s="28"/>
      <c r="GQV43" s="28"/>
      <c r="GQW43" s="28"/>
      <c r="GQX43" s="28"/>
      <c r="GQY43" s="28"/>
      <c r="GQZ43" s="28"/>
      <c r="GRA43" s="28"/>
      <c r="GRB43" s="28"/>
      <c r="GRC43" s="28"/>
      <c r="GRD43" s="28"/>
      <c r="GRE43" s="28"/>
      <c r="GRF43" s="28"/>
      <c r="GRG43" s="28"/>
      <c r="GRH43" s="28"/>
      <c r="GRI43" s="28"/>
      <c r="GRJ43" s="28"/>
      <c r="GRK43" s="28"/>
      <c r="GRL43" s="28"/>
      <c r="GRM43" s="28"/>
      <c r="GRN43" s="28"/>
      <c r="GRO43" s="28"/>
      <c r="GRP43" s="28"/>
      <c r="GRQ43" s="28"/>
      <c r="GRR43" s="28"/>
      <c r="GRS43" s="28"/>
      <c r="GRT43" s="28"/>
      <c r="GRU43" s="28"/>
      <c r="GRV43" s="28"/>
      <c r="GRW43" s="28"/>
      <c r="GRX43" s="28"/>
      <c r="GRY43" s="28"/>
      <c r="GRZ43" s="28"/>
      <c r="GSA43" s="28"/>
      <c r="GSB43" s="28"/>
      <c r="GSC43" s="28"/>
      <c r="GSD43" s="28"/>
      <c r="GSE43" s="28"/>
      <c r="GSF43" s="28"/>
      <c r="GSG43" s="28"/>
      <c r="GSH43" s="28"/>
      <c r="GSI43" s="28"/>
      <c r="GSJ43" s="28"/>
      <c r="GSK43" s="28"/>
      <c r="GSL43" s="28"/>
      <c r="GSM43" s="28"/>
      <c r="GSN43" s="28"/>
      <c r="GSO43" s="28"/>
      <c r="GSP43" s="28"/>
      <c r="GSQ43" s="28"/>
      <c r="GSR43" s="28"/>
      <c r="GSS43" s="28"/>
      <c r="GST43" s="28"/>
      <c r="GSU43" s="28"/>
      <c r="GSV43" s="28"/>
      <c r="GSW43" s="28"/>
      <c r="GSX43" s="28"/>
      <c r="GSY43" s="28"/>
      <c r="GSZ43" s="28"/>
      <c r="GTA43" s="28"/>
      <c r="GTB43" s="28"/>
      <c r="GTC43" s="28"/>
      <c r="GTD43" s="28"/>
      <c r="GTE43" s="28"/>
      <c r="GTF43" s="28"/>
      <c r="GTG43" s="28"/>
      <c r="GTH43" s="28"/>
      <c r="GTI43" s="28"/>
      <c r="GTJ43" s="28"/>
      <c r="GTK43" s="28"/>
      <c r="GTL43" s="28"/>
      <c r="GTM43" s="28"/>
      <c r="GTN43" s="28"/>
      <c r="GTO43" s="28"/>
      <c r="GTP43" s="28"/>
      <c r="GTQ43" s="28"/>
      <c r="GTR43" s="28"/>
      <c r="GTS43" s="28"/>
      <c r="GTT43" s="28"/>
      <c r="GTU43" s="28"/>
      <c r="GTV43" s="28"/>
      <c r="GTW43" s="28"/>
      <c r="GTX43" s="28"/>
      <c r="GTY43" s="28"/>
      <c r="GTZ43" s="28"/>
      <c r="GUA43" s="28"/>
      <c r="GUB43" s="28"/>
      <c r="GUC43" s="28"/>
      <c r="GUD43" s="28"/>
      <c r="GUE43" s="28"/>
      <c r="GUF43" s="28"/>
      <c r="GUG43" s="28"/>
      <c r="GUH43" s="28"/>
      <c r="GUI43" s="28"/>
      <c r="GUJ43" s="28"/>
      <c r="GUK43" s="28"/>
      <c r="GUL43" s="28"/>
      <c r="GUM43" s="28"/>
      <c r="GUN43" s="28"/>
      <c r="GUO43" s="28"/>
      <c r="GUP43" s="28"/>
      <c r="GUQ43" s="28"/>
      <c r="GUR43" s="28"/>
      <c r="GUS43" s="28"/>
      <c r="GUT43" s="28"/>
      <c r="GUU43" s="28"/>
      <c r="GUV43" s="28"/>
      <c r="GUW43" s="28"/>
      <c r="GUX43" s="28"/>
      <c r="GUY43" s="28"/>
      <c r="GUZ43" s="28"/>
      <c r="GVA43" s="28"/>
      <c r="GVB43" s="28"/>
      <c r="GVC43" s="28"/>
      <c r="GVD43" s="28"/>
      <c r="GVE43" s="28"/>
      <c r="GVF43" s="28"/>
      <c r="GVG43" s="28"/>
      <c r="GVH43" s="28"/>
      <c r="GVI43" s="28"/>
      <c r="GVJ43" s="28"/>
      <c r="GVK43" s="28"/>
      <c r="GVL43" s="28"/>
      <c r="GVM43" s="28"/>
      <c r="GVN43" s="28"/>
      <c r="GVO43" s="28"/>
      <c r="GVP43" s="28"/>
      <c r="GVQ43" s="28"/>
      <c r="GVR43" s="28"/>
      <c r="GVS43" s="28"/>
      <c r="GVT43" s="28"/>
      <c r="GVU43" s="28"/>
      <c r="GVV43" s="28"/>
      <c r="GVW43" s="28"/>
      <c r="GVX43" s="28"/>
      <c r="GVY43" s="28"/>
      <c r="GVZ43" s="28"/>
      <c r="GWA43" s="28"/>
      <c r="GWB43" s="28"/>
      <c r="GWC43" s="28"/>
      <c r="GWD43" s="28"/>
      <c r="GWE43" s="28"/>
      <c r="GWF43" s="28"/>
      <c r="GWG43" s="28"/>
      <c r="GWH43" s="28"/>
      <c r="GWI43" s="28"/>
      <c r="GWJ43" s="28"/>
      <c r="GWK43" s="28"/>
      <c r="GWL43" s="28"/>
      <c r="GWM43" s="28"/>
      <c r="GWN43" s="28"/>
      <c r="GWO43" s="28"/>
      <c r="GWP43" s="28"/>
      <c r="GWQ43" s="28"/>
      <c r="GWR43" s="28"/>
      <c r="GWS43" s="28"/>
      <c r="GWT43" s="28"/>
      <c r="GWU43" s="28"/>
      <c r="GWV43" s="28"/>
      <c r="GWW43" s="28"/>
      <c r="GWX43" s="28"/>
      <c r="GWY43" s="28"/>
      <c r="GWZ43" s="28"/>
      <c r="GXA43" s="28"/>
      <c r="GXB43" s="28"/>
      <c r="GXC43" s="28"/>
      <c r="GXD43" s="28"/>
      <c r="GXE43" s="28"/>
      <c r="GXF43" s="28"/>
      <c r="GXG43" s="28"/>
      <c r="GXH43" s="28"/>
      <c r="GXI43" s="28"/>
      <c r="GXJ43" s="28"/>
      <c r="GXK43" s="28"/>
      <c r="GXL43" s="28"/>
      <c r="GXM43" s="28"/>
      <c r="GXN43" s="28"/>
      <c r="GXO43" s="28"/>
      <c r="GXP43" s="28"/>
      <c r="GXQ43" s="28"/>
      <c r="GXR43" s="28"/>
      <c r="GXS43" s="28"/>
      <c r="GXT43" s="28"/>
      <c r="GXU43" s="28"/>
      <c r="GXV43" s="28"/>
      <c r="GXW43" s="28"/>
      <c r="GXX43" s="28"/>
      <c r="GXY43" s="28"/>
      <c r="GXZ43" s="28"/>
      <c r="GYA43" s="28"/>
      <c r="GYB43" s="28"/>
      <c r="GYC43" s="28"/>
      <c r="GYD43" s="28"/>
      <c r="GYE43" s="28"/>
      <c r="GYF43" s="28"/>
      <c r="GYG43" s="28"/>
      <c r="GYH43" s="28"/>
      <c r="GYI43" s="28"/>
      <c r="GYJ43" s="28"/>
      <c r="GYK43" s="28"/>
      <c r="GYL43" s="28"/>
      <c r="GYM43" s="28"/>
      <c r="GYN43" s="28"/>
      <c r="GYO43" s="28"/>
      <c r="GYP43" s="28"/>
      <c r="GYQ43" s="28"/>
      <c r="GYR43" s="28"/>
      <c r="GYS43" s="28"/>
      <c r="GYT43" s="28"/>
      <c r="GYU43" s="28"/>
      <c r="GYV43" s="28"/>
      <c r="GYW43" s="28"/>
      <c r="GYX43" s="28"/>
      <c r="GYY43" s="28"/>
      <c r="GYZ43" s="28"/>
      <c r="GZA43" s="28"/>
      <c r="GZB43" s="28"/>
      <c r="GZC43" s="28"/>
      <c r="GZD43" s="28"/>
      <c r="GZE43" s="28"/>
      <c r="GZF43" s="28"/>
      <c r="GZG43" s="28"/>
      <c r="GZH43" s="28"/>
      <c r="GZI43" s="28"/>
      <c r="GZJ43" s="28"/>
      <c r="GZK43" s="28"/>
      <c r="GZL43" s="28"/>
      <c r="GZM43" s="28"/>
      <c r="GZN43" s="28"/>
      <c r="GZO43" s="28"/>
      <c r="GZP43" s="28"/>
      <c r="GZQ43" s="28"/>
      <c r="GZR43" s="28"/>
      <c r="GZS43" s="28"/>
      <c r="GZT43" s="28"/>
      <c r="GZU43" s="28"/>
      <c r="GZV43" s="28"/>
      <c r="GZW43" s="28"/>
      <c r="GZX43" s="28"/>
      <c r="GZY43" s="28"/>
      <c r="GZZ43" s="28"/>
      <c r="HAA43" s="28"/>
      <c r="HAB43" s="28"/>
      <c r="HAC43" s="28"/>
      <c r="HAD43" s="28"/>
      <c r="HAE43" s="28"/>
      <c r="HAF43" s="28"/>
      <c r="HAG43" s="28"/>
      <c r="HAH43" s="28"/>
      <c r="HAI43" s="28"/>
      <c r="HAJ43" s="28"/>
      <c r="HAK43" s="28"/>
      <c r="HAL43" s="28"/>
      <c r="HAM43" s="28"/>
      <c r="HAN43" s="28"/>
      <c r="HAO43" s="28"/>
      <c r="HAP43" s="28"/>
      <c r="HAQ43" s="28"/>
      <c r="HAR43" s="28"/>
      <c r="HAS43" s="28"/>
      <c r="HAT43" s="28"/>
      <c r="HAU43" s="28"/>
      <c r="HAV43" s="28"/>
      <c r="HAW43" s="28"/>
      <c r="HAX43" s="28"/>
      <c r="HAY43" s="28"/>
      <c r="HAZ43" s="28"/>
      <c r="HBA43" s="28"/>
      <c r="HBB43" s="28"/>
      <c r="HBC43" s="28"/>
      <c r="HBD43" s="28"/>
      <c r="HBE43" s="28"/>
      <c r="HBF43" s="28"/>
      <c r="HBG43" s="28"/>
      <c r="HBH43" s="28"/>
      <c r="HBI43" s="28"/>
      <c r="HBJ43" s="28"/>
      <c r="HBK43" s="28"/>
      <c r="HBL43" s="28"/>
      <c r="HBM43" s="28"/>
      <c r="HBN43" s="28"/>
      <c r="HBO43" s="28"/>
      <c r="HBP43" s="28"/>
      <c r="HBQ43" s="28"/>
      <c r="HBR43" s="28"/>
      <c r="HBS43" s="28"/>
      <c r="HBT43" s="28"/>
      <c r="HBU43" s="28"/>
      <c r="HBV43" s="28"/>
      <c r="HBW43" s="28"/>
      <c r="HBX43" s="28"/>
      <c r="HBY43" s="28"/>
      <c r="HBZ43" s="28"/>
      <c r="HCA43" s="28"/>
      <c r="HCB43" s="28"/>
      <c r="HCC43" s="28"/>
      <c r="HCD43" s="28"/>
      <c r="HCE43" s="28"/>
      <c r="HCF43" s="28"/>
      <c r="HCG43" s="28"/>
      <c r="HCH43" s="28"/>
      <c r="HCI43" s="28"/>
      <c r="HCJ43" s="28"/>
      <c r="HCK43" s="28"/>
      <c r="HCL43" s="28"/>
      <c r="HCM43" s="28"/>
      <c r="HCN43" s="28"/>
      <c r="HCO43" s="28"/>
      <c r="HCP43" s="28"/>
      <c r="HCQ43" s="28"/>
      <c r="HCR43" s="28"/>
      <c r="HCS43" s="28"/>
      <c r="HCT43" s="28"/>
      <c r="HCU43" s="28"/>
      <c r="HCV43" s="28"/>
      <c r="HCW43" s="28"/>
      <c r="HCX43" s="28"/>
      <c r="HCY43" s="28"/>
      <c r="HCZ43" s="28"/>
      <c r="HDA43" s="28"/>
      <c r="HDB43" s="28"/>
      <c r="HDC43" s="28"/>
      <c r="HDD43" s="28"/>
      <c r="HDE43" s="28"/>
      <c r="HDF43" s="28"/>
      <c r="HDG43" s="28"/>
      <c r="HDH43" s="28"/>
      <c r="HDI43" s="28"/>
      <c r="HDJ43" s="28"/>
      <c r="HDK43" s="28"/>
      <c r="HDL43" s="28"/>
      <c r="HDM43" s="28"/>
      <c r="HDN43" s="28"/>
      <c r="HDO43" s="28"/>
      <c r="HDP43" s="28"/>
      <c r="HDQ43" s="28"/>
      <c r="HDR43" s="28"/>
      <c r="HDS43" s="28"/>
      <c r="HDT43" s="28"/>
      <c r="HDU43" s="28"/>
      <c r="HDV43" s="28"/>
      <c r="HDW43" s="28"/>
      <c r="HDX43" s="28"/>
      <c r="HDY43" s="28"/>
      <c r="HDZ43" s="28"/>
      <c r="HEA43" s="28"/>
      <c r="HEB43" s="28"/>
      <c r="HEC43" s="28"/>
      <c r="HED43" s="28"/>
      <c r="HEE43" s="28"/>
      <c r="HEF43" s="28"/>
      <c r="HEG43" s="28"/>
      <c r="HEH43" s="28"/>
      <c r="HEI43" s="28"/>
      <c r="HEJ43" s="28"/>
      <c r="HEK43" s="28"/>
      <c r="HEL43" s="28"/>
      <c r="HEM43" s="28"/>
      <c r="HEN43" s="28"/>
      <c r="HEO43" s="28"/>
      <c r="HEP43" s="28"/>
      <c r="HEQ43" s="28"/>
      <c r="HER43" s="28"/>
      <c r="HES43" s="28"/>
      <c r="HET43" s="28"/>
      <c r="HEU43" s="28"/>
      <c r="HEV43" s="28"/>
      <c r="HEW43" s="28"/>
      <c r="HEX43" s="28"/>
      <c r="HEY43" s="28"/>
      <c r="HEZ43" s="28"/>
      <c r="HFA43" s="28"/>
      <c r="HFB43" s="28"/>
      <c r="HFC43" s="28"/>
      <c r="HFD43" s="28"/>
      <c r="HFE43" s="28"/>
      <c r="HFF43" s="28"/>
      <c r="HFG43" s="28"/>
      <c r="HFH43" s="28"/>
      <c r="HFI43" s="28"/>
      <c r="HFJ43" s="28"/>
      <c r="HFK43" s="28"/>
      <c r="HFL43" s="28"/>
      <c r="HFM43" s="28"/>
      <c r="HFN43" s="28"/>
      <c r="HFO43" s="28"/>
      <c r="HFP43" s="28"/>
      <c r="HFQ43" s="28"/>
      <c r="HFR43" s="28"/>
      <c r="HFS43" s="28"/>
      <c r="HFT43" s="28"/>
      <c r="HFU43" s="28"/>
      <c r="HFV43" s="28"/>
      <c r="HFW43" s="28"/>
      <c r="HFX43" s="28"/>
      <c r="HFY43" s="28"/>
      <c r="HFZ43" s="28"/>
      <c r="HGA43" s="28"/>
      <c r="HGB43" s="28"/>
      <c r="HGC43" s="28"/>
      <c r="HGD43" s="28"/>
      <c r="HGE43" s="28"/>
      <c r="HGF43" s="28"/>
      <c r="HGG43" s="28"/>
      <c r="HGH43" s="28"/>
      <c r="HGI43" s="28"/>
      <c r="HGJ43" s="28"/>
      <c r="HGK43" s="28"/>
      <c r="HGL43" s="28"/>
      <c r="HGM43" s="28"/>
      <c r="HGN43" s="28"/>
      <c r="HGO43" s="28"/>
      <c r="HGP43" s="28"/>
      <c r="HGQ43" s="28"/>
      <c r="HGR43" s="28"/>
      <c r="HGS43" s="28"/>
      <c r="HGT43" s="28"/>
      <c r="HGU43" s="28"/>
      <c r="HGV43" s="28"/>
      <c r="HGW43" s="28"/>
      <c r="HGX43" s="28"/>
      <c r="HGY43" s="28"/>
      <c r="HGZ43" s="28"/>
      <c r="HHA43" s="28"/>
      <c r="HHB43" s="28"/>
      <c r="HHC43" s="28"/>
      <c r="HHD43" s="28"/>
      <c r="HHE43" s="28"/>
      <c r="HHF43" s="28"/>
      <c r="HHG43" s="28"/>
      <c r="HHH43" s="28"/>
      <c r="HHI43" s="28"/>
      <c r="HHJ43" s="28"/>
      <c r="HHK43" s="28"/>
      <c r="HHL43" s="28"/>
      <c r="HHM43" s="28"/>
      <c r="HHN43" s="28"/>
      <c r="HHO43" s="28"/>
      <c r="HHP43" s="28"/>
      <c r="HHQ43" s="28"/>
      <c r="HHR43" s="28"/>
      <c r="HHS43" s="28"/>
      <c r="HHT43" s="28"/>
      <c r="HHU43" s="28"/>
      <c r="HHV43" s="28"/>
      <c r="HHW43" s="28"/>
      <c r="HHX43" s="28"/>
      <c r="HHY43" s="28"/>
      <c r="HHZ43" s="28"/>
      <c r="HIA43" s="28"/>
      <c r="HIB43" s="28"/>
      <c r="HIC43" s="28"/>
      <c r="HID43" s="28"/>
      <c r="HIE43" s="28"/>
      <c r="HIF43" s="28"/>
      <c r="HIG43" s="28"/>
      <c r="HIH43" s="28"/>
      <c r="HII43" s="28"/>
      <c r="HIJ43" s="28"/>
      <c r="HIK43" s="28"/>
      <c r="HIL43" s="28"/>
      <c r="HIM43" s="28"/>
      <c r="HIN43" s="28"/>
      <c r="HIO43" s="28"/>
      <c r="HIP43" s="28"/>
      <c r="HIQ43" s="28"/>
      <c r="HIR43" s="28"/>
      <c r="HIS43" s="28"/>
      <c r="HIT43" s="28"/>
      <c r="HIU43" s="28"/>
      <c r="HIV43" s="28"/>
      <c r="HIW43" s="28"/>
      <c r="HIX43" s="28"/>
      <c r="HIY43" s="28"/>
      <c r="HIZ43" s="28"/>
      <c r="HJA43" s="28"/>
      <c r="HJB43" s="28"/>
      <c r="HJC43" s="28"/>
      <c r="HJD43" s="28"/>
      <c r="HJE43" s="28"/>
      <c r="HJF43" s="28"/>
      <c r="HJG43" s="28"/>
      <c r="HJH43" s="28"/>
      <c r="HJI43" s="28"/>
      <c r="HJJ43" s="28"/>
      <c r="HJK43" s="28"/>
      <c r="HJL43" s="28"/>
      <c r="HJM43" s="28"/>
      <c r="HJN43" s="28"/>
      <c r="HJO43" s="28"/>
      <c r="HJP43" s="28"/>
      <c r="HJQ43" s="28"/>
      <c r="HJR43" s="28"/>
      <c r="HJS43" s="28"/>
      <c r="HJT43" s="28"/>
      <c r="HJU43" s="28"/>
      <c r="HJV43" s="28"/>
      <c r="HJW43" s="28"/>
      <c r="HJX43" s="28"/>
      <c r="HJY43" s="28"/>
      <c r="HJZ43" s="28"/>
      <c r="HKA43" s="28"/>
      <c r="HKB43" s="28"/>
      <c r="HKC43" s="28"/>
      <c r="HKD43" s="28"/>
      <c r="HKE43" s="28"/>
      <c r="HKF43" s="28"/>
      <c r="HKG43" s="28"/>
      <c r="HKH43" s="28"/>
      <c r="HKI43" s="28"/>
      <c r="HKJ43" s="28"/>
      <c r="HKK43" s="28"/>
      <c r="HKL43" s="28"/>
      <c r="HKM43" s="28"/>
      <c r="HKN43" s="28"/>
      <c r="HKO43" s="28"/>
      <c r="HKP43" s="28"/>
      <c r="HKQ43" s="28"/>
      <c r="HKR43" s="28"/>
      <c r="HKS43" s="28"/>
      <c r="HKT43" s="28"/>
      <c r="HKU43" s="28"/>
      <c r="HKV43" s="28"/>
      <c r="HKW43" s="28"/>
      <c r="HKX43" s="28"/>
      <c r="HKY43" s="28"/>
      <c r="HKZ43" s="28"/>
      <c r="HLA43" s="28"/>
      <c r="HLB43" s="28"/>
      <c r="HLC43" s="28"/>
      <c r="HLD43" s="28"/>
      <c r="HLE43" s="28"/>
      <c r="HLF43" s="28"/>
      <c r="HLG43" s="28"/>
      <c r="HLH43" s="28"/>
      <c r="HLI43" s="28"/>
      <c r="HLJ43" s="28"/>
      <c r="HLK43" s="28"/>
      <c r="HLL43" s="28"/>
      <c r="HLM43" s="28"/>
      <c r="HLN43" s="28"/>
      <c r="HLO43" s="28"/>
      <c r="HLP43" s="28"/>
      <c r="HLQ43" s="28"/>
      <c r="HLR43" s="28"/>
      <c r="HLS43" s="28"/>
      <c r="HLT43" s="28"/>
      <c r="HLU43" s="28"/>
      <c r="HLV43" s="28"/>
      <c r="HLW43" s="28"/>
      <c r="HLX43" s="28"/>
      <c r="HLY43" s="28"/>
      <c r="HLZ43" s="28"/>
      <c r="HMA43" s="28"/>
      <c r="HMB43" s="28"/>
      <c r="HMC43" s="28"/>
      <c r="HMD43" s="28"/>
      <c r="HME43" s="28"/>
      <c r="HMF43" s="28"/>
      <c r="HMG43" s="28"/>
      <c r="HMH43" s="28"/>
      <c r="HMI43" s="28"/>
      <c r="HMJ43" s="28"/>
      <c r="HMK43" s="28"/>
      <c r="HML43" s="28"/>
      <c r="HMM43" s="28"/>
      <c r="HMN43" s="28"/>
      <c r="HMO43" s="28"/>
      <c r="HMP43" s="28"/>
      <c r="HMQ43" s="28"/>
      <c r="HMR43" s="28"/>
      <c r="HMS43" s="28"/>
      <c r="HMT43" s="28"/>
      <c r="HMU43" s="28"/>
      <c r="HMV43" s="28"/>
      <c r="HMW43" s="28"/>
      <c r="HMX43" s="28"/>
      <c r="HMY43" s="28"/>
      <c r="HMZ43" s="28"/>
      <c r="HNA43" s="28"/>
      <c r="HNB43" s="28"/>
      <c r="HNC43" s="28"/>
      <c r="HND43" s="28"/>
      <c r="HNE43" s="28"/>
      <c r="HNF43" s="28"/>
      <c r="HNG43" s="28"/>
      <c r="HNH43" s="28"/>
      <c r="HNI43" s="28"/>
      <c r="HNJ43" s="28"/>
      <c r="HNK43" s="28"/>
      <c r="HNL43" s="28"/>
      <c r="HNM43" s="28"/>
      <c r="HNN43" s="28"/>
      <c r="HNO43" s="28"/>
      <c r="HNP43" s="28"/>
      <c r="HNQ43" s="28"/>
      <c r="HNR43" s="28"/>
      <c r="HNS43" s="28"/>
      <c r="HNT43" s="28"/>
      <c r="HNU43" s="28"/>
      <c r="HNV43" s="28"/>
      <c r="HNW43" s="28"/>
      <c r="HNX43" s="28"/>
      <c r="HNY43" s="28"/>
      <c r="HNZ43" s="28"/>
      <c r="HOA43" s="28"/>
      <c r="HOB43" s="28"/>
      <c r="HOC43" s="28"/>
      <c r="HOD43" s="28"/>
      <c r="HOE43" s="28"/>
      <c r="HOF43" s="28"/>
      <c r="HOG43" s="28"/>
      <c r="HOH43" s="28"/>
      <c r="HOI43" s="28"/>
      <c r="HOJ43" s="28"/>
      <c r="HOK43" s="28"/>
      <c r="HOL43" s="28"/>
      <c r="HOM43" s="28"/>
      <c r="HON43" s="28"/>
      <c r="HOO43" s="28"/>
      <c r="HOP43" s="28"/>
      <c r="HOQ43" s="28"/>
      <c r="HOR43" s="28"/>
      <c r="HOS43" s="28"/>
      <c r="HOT43" s="28"/>
      <c r="HOU43" s="28"/>
      <c r="HOV43" s="28"/>
      <c r="HOW43" s="28"/>
      <c r="HOX43" s="28"/>
      <c r="HOY43" s="28"/>
      <c r="HOZ43" s="28"/>
      <c r="HPA43" s="28"/>
      <c r="HPB43" s="28"/>
      <c r="HPC43" s="28"/>
      <c r="HPD43" s="28"/>
      <c r="HPE43" s="28"/>
      <c r="HPF43" s="28"/>
      <c r="HPG43" s="28"/>
      <c r="HPH43" s="28"/>
      <c r="HPI43" s="28"/>
      <c r="HPJ43" s="28"/>
      <c r="HPK43" s="28"/>
      <c r="HPL43" s="28"/>
      <c r="HPM43" s="28"/>
      <c r="HPN43" s="28"/>
      <c r="HPO43" s="28"/>
      <c r="HPP43" s="28"/>
      <c r="HPQ43" s="28"/>
      <c r="HPR43" s="28"/>
      <c r="HPS43" s="28"/>
      <c r="HPT43" s="28"/>
      <c r="HPU43" s="28"/>
      <c r="HPV43" s="28"/>
      <c r="HPW43" s="28"/>
      <c r="HPX43" s="28"/>
      <c r="HPY43" s="28"/>
      <c r="HPZ43" s="28"/>
      <c r="HQA43" s="28"/>
      <c r="HQB43" s="28"/>
      <c r="HQC43" s="28"/>
      <c r="HQD43" s="28"/>
      <c r="HQE43" s="28"/>
      <c r="HQF43" s="28"/>
      <c r="HQG43" s="28"/>
      <c r="HQH43" s="28"/>
      <c r="HQI43" s="28"/>
      <c r="HQJ43" s="28"/>
      <c r="HQK43" s="28"/>
      <c r="HQL43" s="28"/>
      <c r="HQM43" s="28"/>
      <c r="HQN43" s="28"/>
      <c r="HQO43" s="28"/>
      <c r="HQP43" s="28"/>
      <c r="HQQ43" s="28"/>
      <c r="HQR43" s="28"/>
      <c r="HQS43" s="28"/>
      <c r="HQT43" s="28"/>
      <c r="HQU43" s="28"/>
      <c r="HQV43" s="28"/>
      <c r="HQW43" s="28"/>
      <c r="HQX43" s="28"/>
      <c r="HQY43" s="28"/>
      <c r="HQZ43" s="28"/>
      <c r="HRA43" s="28"/>
      <c r="HRB43" s="28"/>
      <c r="HRC43" s="28"/>
      <c r="HRD43" s="28"/>
      <c r="HRE43" s="28"/>
      <c r="HRF43" s="28"/>
      <c r="HRG43" s="28"/>
      <c r="HRH43" s="28"/>
      <c r="HRI43" s="28"/>
      <c r="HRJ43" s="28"/>
      <c r="HRK43" s="28"/>
      <c r="HRL43" s="28"/>
      <c r="HRM43" s="28"/>
      <c r="HRN43" s="28"/>
      <c r="HRO43" s="28"/>
      <c r="HRP43" s="28"/>
      <c r="HRQ43" s="28"/>
      <c r="HRR43" s="28"/>
      <c r="HRS43" s="28"/>
      <c r="HRT43" s="28"/>
      <c r="HRU43" s="28"/>
      <c r="HRV43" s="28"/>
      <c r="HRW43" s="28"/>
      <c r="HRX43" s="28"/>
      <c r="HRY43" s="28"/>
      <c r="HRZ43" s="28"/>
      <c r="HSA43" s="28"/>
      <c r="HSB43" s="28"/>
      <c r="HSC43" s="28"/>
      <c r="HSD43" s="28"/>
      <c r="HSE43" s="28"/>
      <c r="HSF43" s="28"/>
      <c r="HSG43" s="28"/>
      <c r="HSH43" s="28"/>
      <c r="HSI43" s="28"/>
      <c r="HSJ43" s="28"/>
      <c r="HSK43" s="28"/>
      <c r="HSL43" s="28"/>
      <c r="HSM43" s="28"/>
      <c r="HSN43" s="28"/>
      <c r="HSO43" s="28"/>
      <c r="HSP43" s="28"/>
      <c r="HSQ43" s="28"/>
      <c r="HSR43" s="28"/>
      <c r="HSS43" s="28"/>
      <c r="HST43" s="28"/>
      <c r="HSU43" s="28"/>
      <c r="HSV43" s="28"/>
      <c r="HSW43" s="28"/>
      <c r="HSX43" s="28"/>
      <c r="HSY43" s="28"/>
      <c r="HSZ43" s="28"/>
      <c r="HTA43" s="28"/>
      <c r="HTB43" s="28"/>
      <c r="HTC43" s="28"/>
      <c r="HTD43" s="28"/>
      <c r="HTE43" s="28"/>
      <c r="HTF43" s="28"/>
      <c r="HTG43" s="28"/>
      <c r="HTH43" s="28"/>
      <c r="HTI43" s="28"/>
      <c r="HTJ43" s="28"/>
      <c r="HTK43" s="28"/>
      <c r="HTL43" s="28"/>
      <c r="HTM43" s="28"/>
      <c r="HTN43" s="28"/>
      <c r="HTO43" s="28"/>
      <c r="HTP43" s="28"/>
      <c r="HTQ43" s="28"/>
      <c r="HTR43" s="28"/>
      <c r="HTS43" s="28"/>
      <c r="HTT43" s="28"/>
      <c r="HTU43" s="28"/>
      <c r="HTV43" s="28"/>
      <c r="HTW43" s="28"/>
      <c r="HTX43" s="28"/>
      <c r="HTY43" s="28"/>
      <c r="HTZ43" s="28"/>
      <c r="HUA43" s="28"/>
      <c r="HUB43" s="28"/>
      <c r="HUC43" s="28"/>
      <c r="HUD43" s="28"/>
      <c r="HUE43" s="28"/>
      <c r="HUF43" s="28"/>
      <c r="HUG43" s="28"/>
      <c r="HUH43" s="28"/>
      <c r="HUI43" s="28"/>
      <c r="HUJ43" s="28"/>
      <c r="HUK43" s="28"/>
      <c r="HUL43" s="28"/>
      <c r="HUM43" s="28"/>
      <c r="HUN43" s="28"/>
      <c r="HUO43" s="28"/>
      <c r="HUP43" s="28"/>
      <c r="HUQ43" s="28"/>
      <c r="HUR43" s="28"/>
      <c r="HUS43" s="28"/>
      <c r="HUT43" s="28"/>
      <c r="HUU43" s="28"/>
      <c r="HUV43" s="28"/>
      <c r="HUW43" s="28"/>
      <c r="HUX43" s="28"/>
      <c r="HUY43" s="28"/>
      <c r="HUZ43" s="28"/>
      <c r="HVA43" s="28"/>
      <c r="HVB43" s="28"/>
      <c r="HVC43" s="28"/>
      <c r="HVD43" s="28"/>
      <c r="HVE43" s="28"/>
      <c r="HVF43" s="28"/>
      <c r="HVG43" s="28"/>
      <c r="HVH43" s="28"/>
      <c r="HVI43" s="28"/>
      <c r="HVJ43" s="28"/>
      <c r="HVK43" s="28"/>
      <c r="HVL43" s="28"/>
      <c r="HVM43" s="28"/>
      <c r="HVN43" s="28"/>
      <c r="HVO43" s="28"/>
      <c r="HVP43" s="28"/>
      <c r="HVQ43" s="28"/>
      <c r="HVR43" s="28"/>
      <c r="HVS43" s="28"/>
      <c r="HVT43" s="28"/>
      <c r="HVU43" s="28"/>
      <c r="HVV43" s="28"/>
      <c r="HVW43" s="28"/>
      <c r="HVX43" s="28"/>
      <c r="HVY43" s="28"/>
      <c r="HVZ43" s="28"/>
      <c r="HWA43" s="28"/>
      <c r="HWB43" s="28"/>
      <c r="HWC43" s="28"/>
      <c r="HWD43" s="28"/>
      <c r="HWE43" s="28"/>
      <c r="HWF43" s="28"/>
      <c r="HWG43" s="28"/>
      <c r="HWH43" s="28"/>
      <c r="HWI43" s="28"/>
      <c r="HWJ43" s="28"/>
      <c r="HWK43" s="28"/>
      <c r="HWL43" s="28"/>
      <c r="HWM43" s="28"/>
      <c r="HWN43" s="28"/>
      <c r="HWO43" s="28"/>
      <c r="HWP43" s="28"/>
      <c r="HWQ43" s="28"/>
      <c r="HWR43" s="28"/>
      <c r="HWS43" s="28"/>
      <c r="HWT43" s="28"/>
      <c r="HWU43" s="28"/>
      <c r="HWV43" s="28"/>
      <c r="HWW43" s="28"/>
      <c r="HWX43" s="28"/>
      <c r="HWY43" s="28"/>
      <c r="HWZ43" s="28"/>
      <c r="HXA43" s="28"/>
      <c r="HXB43" s="28"/>
      <c r="HXC43" s="28"/>
      <c r="HXD43" s="28"/>
      <c r="HXE43" s="28"/>
      <c r="HXF43" s="28"/>
      <c r="HXG43" s="28"/>
      <c r="HXH43" s="28"/>
      <c r="HXI43" s="28"/>
      <c r="HXJ43" s="28"/>
      <c r="HXK43" s="28"/>
      <c r="HXL43" s="28"/>
      <c r="HXM43" s="28"/>
      <c r="HXN43" s="28"/>
      <c r="HXO43" s="28"/>
      <c r="HXP43" s="28"/>
      <c r="HXQ43" s="28"/>
      <c r="HXR43" s="28"/>
      <c r="HXS43" s="28"/>
      <c r="HXT43" s="28"/>
      <c r="HXU43" s="28"/>
      <c r="HXV43" s="28"/>
      <c r="HXW43" s="28"/>
      <c r="HXX43" s="28"/>
      <c r="HXY43" s="28"/>
      <c r="HXZ43" s="28"/>
      <c r="HYA43" s="28"/>
      <c r="HYB43" s="28"/>
      <c r="HYC43" s="28"/>
      <c r="HYD43" s="28"/>
      <c r="HYE43" s="28"/>
      <c r="HYF43" s="28"/>
      <c r="HYG43" s="28"/>
      <c r="HYH43" s="28"/>
      <c r="HYI43" s="28"/>
      <c r="HYJ43" s="28"/>
      <c r="HYK43" s="28"/>
      <c r="HYL43" s="28"/>
      <c r="HYM43" s="28"/>
      <c r="HYN43" s="28"/>
      <c r="HYO43" s="28"/>
      <c r="HYP43" s="28"/>
      <c r="HYQ43" s="28"/>
      <c r="HYR43" s="28"/>
      <c r="HYS43" s="28"/>
      <c r="HYT43" s="28"/>
      <c r="HYU43" s="28"/>
      <c r="HYV43" s="28"/>
      <c r="HYW43" s="28"/>
      <c r="HYX43" s="28"/>
      <c r="HYY43" s="28"/>
      <c r="HYZ43" s="28"/>
      <c r="HZA43" s="28"/>
      <c r="HZB43" s="28"/>
      <c r="HZC43" s="28"/>
      <c r="HZD43" s="28"/>
      <c r="HZE43" s="28"/>
      <c r="HZF43" s="28"/>
      <c r="HZG43" s="28"/>
      <c r="HZH43" s="28"/>
      <c r="HZI43" s="28"/>
      <c r="HZJ43" s="28"/>
      <c r="HZK43" s="28"/>
      <c r="HZL43" s="28"/>
      <c r="HZM43" s="28"/>
      <c r="HZN43" s="28"/>
      <c r="HZO43" s="28"/>
      <c r="HZP43" s="28"/>
      <c r="HZQ43" s="28"/>
      <c r="HZR43" s="28"/>
      <c r="HZS43" s="28"/>
      <c r="HZT43" s="28"/>
      <c r="HZU43" s="28"/>
      <c r="HZV43" s="28"/>
      <c r="HZW43" s="28"/>
      <c r="HZX43" s="28"/>
      <c r="HZY43" s="28"/>
      <c r="HZZ43" s="28"/>
      <c r="IAA43" s="28"/>
      <c r="IAB43" s="28"/>
      <c r="IAC43" s="28"/>
      <c r="IAD43" s="28"/>
      <c r="IAE43" s="28"/>
      <c r="IAF43" s="28"/>
      <c r="IAG43" s="28"/>
      <c r="IAH43" s="28"/>
      <c r="IAI43" s="28"/>
      <c r="IAJ43" s="28"/>
      <c r="IAK43" s="28"/>
      <c r="IAL43" s="28"/>
      <c r="IAM43" s="28"/>
      <c r="IAN43" s="28"/>
      <c r="IAO43" s="28"/>
      <c r="IAP43" s="28"/>
      <c r="IAQ43" s="28"/>
      <c r="IAR43" s="28"/>
      <c r="IAS43" s="28"/>
      <c r="IAT43" s="28"/>
      <c r="IAU43" s="28"/>
      <c r="IAV43" s="28"/>
      <c r="IAW43" s="28"/>
      <c r="IAX43" s="28"/>
      <c r="IAY43" s="28"/>
      <c r="IAZ43" s="28"/>
      <c r="IBA43" s="28"/>
      <c r="IBB43" s="28"/>
      <c r="IBC43" s="28"/>
      <c r="IBD43" s="28"/>
      <c r="IBE43" s="28"/>
      <c r="IBF43" s="28"/>
      <c r="IBG43" s="28"/>
      <c r="IBH43" s="28"/>
      <c r="IBI43" s="28"/>
      <c r="IBJ43" s="28"/>
      <c r="IBK43" s="28"/>
      <c r="IBL43" s="28"/>
      <c r="IBM43" s="28"/>
      <c r="IBN43" s="28"/>
      <c r="IBO43" s="28"/>
      <c r="IBP43" s="28"/>
      <c r="IBQ43" s="28"/>
      <c r="IBR43" s="28"/>
      <c r="IBS43" s="28"/>
      <c r="IBT43" s="28"/>
      <c r="IBU43" s="28"/>
      <c r="IBV43" s="28"/>
      <c r="IBW43" s="28"/>
      <c r="IBX43" s="28"/>
      <c r="IBY43" s="28"/>
      <c r="IBZ43" s="28"/>
      <c r="ICA43" s="28"/>
      <c r="ICB43" s="28"/>
      <c r="ICC43" s="28"/>
      <c r="ICD43" s="28"/>
      <c r="ICE43" s="28"/>
      <c r="ICF43" s="28"/>
      <c r="ICG43" s="28"/>
      <c r="ICH43" s="28"/>
      <c r="ICI43" s="28"/>
      <c r="ICJ43" s="28"/>
      <c r="ICK43" s="28"/>
      <c r="ICL43" s="28"/>
      <c r="ICM43" s="28"/>
      <c r="ICN43" s="28"/>
      <c r="ICO43" s="28"/>
      <c r="ICP43" s="28"/>
      <c r="ICQ43" s="28"/>
      <c r="ICR43" s="28"/>
      <c r="ICS43" s="28"/>
      <c r="ICT43" s="28"/>
      <c r="ICU43" s="28"/>
      <c r="ICV43" s="28"/>
      <c r="ICW43" s="28"/>
      <c r="ICX43" s="28"/>
      <c r="ICY43" s="28"/>
      <c r="ICZ43" s="28"/>
      <c r="IDA43" s="28"/>
      <c r="IDB43" s="28"/>
      <c r="IDC43" s="28"/>
      <c r="IDD43" s="28"/>
      <c r="IDE43" s="28"/>
      <c r="IDF43" s="28"/>
      <c r="IDG43" s="28"/>
      <c r="IDH43" s="28"/>
      <c r="IDI43" s="28"/>
      <c r="IDJ43" s="28"/>
      <c r="IDK43" s="28"/>
      <c r="IDL43" s="28"/>
      <c r="IDM43" s="28"/>
      <c r="IDN43" s="28"/>
      <c r="IDO43" s="28"/>
      <c r="IDP43" s="28"/>
      <c r="IDQ43" s="28"/>
      <c r="IDR43" s="28"/>
      <c r="IDS43" s="28"/>
      <c r="IDT43" s="28"/>
      <c r="IDU43" s="28"/>
      <c r="IDV43" s="28"/>
      <c r="IDW43" s="28"/>
      <c r="IDX43" s="28"/>
      <c r="IDY43" s="28"/>
      <c r="IDZ43" s="28"/>
      <c r="IEA43" s="28"/>
      <c r="IEB43" s="28"/>
      <c r="IEC43" s="28"/>
      <c r="IED43" s="28"/>
      <c r="IEE43" s="28"/>
      <c r="IEF43" s="28"/>
      <c r="IEG43" s="28"/>
      <c r="IEH43" s="28"/>
      <c r="IEI43" s="28"/>
      <c r="IEJ43" s="28"/>
      <c r="IEK43" s="28"/>
      <c r="IEL43" s="28"/>
      <c r="IEM43" s="28"/>
      <c r="IEN43" s="28"/>
      <c r="IEO43" s="28"/>
      <c r="IEP43" s="28"/>
      <c r="IEQ43" s="28"/>
      <c r="IER43" s="28"/>
      <c r="IES43" s="28"/>
      <c r="IET43" s="28"/>
      <c r="IEU43" s="28"/>
      <c r="IEV43" s="28"/>
      <c r="IEW43" s="28"/>
      <c r="IEX43" s="28"/>
      <c r="IEY43" s="28"/>
      <c r="IEZ43" s="28"/>
      <c r="IFA43" s="28"/>
      <c r="IFB43" s="28"/>
      <c r="IFC43" s="28"/>
      <c r="IFD43" s="28"/>
      <c r="IFE43" s="28"/>
      <c r="IFF43" s="28"/>
      <c r="IFG43" s="28"/>
      <c r="IFH43" s="28"/>
      <c r="IFI43" s="28"/>
      <c r="IFJ43" s="28"/>
      <c r="IFK43" s="28"/>
      <c r="IFL43" s="28"/>
      <c r="IFM43" s="28"/>
      <c r="IFN43" s="28"/>
      <c r="IFO43" s="28"/>
      <c r="IFP43" s="28"/>
      <c r="IFQ43" s="28"/>
      <c r="IFR43" s="28"/>
      <c r="IFS43" s="28"/>
      <c r="IFT43" s="28"/>
      <c r="IFU43" s="28"/>
      <c r="IFV43" s="28"/>
      <c r="IFW43" s="28"/>
      <c r="IFX43" s="28"/>
      <c r="IFY43" s="28"/>
      <c r="IFZ43" s="28"/>
      <c r="IGA43" s="28"/>
      <c r="IGB43" s="28"/>
      <c r="IGC43" s="28"/>
      <c r="IGD43" s="28"/>
      <c r="IGE43" s="28"/>
      <c r="IGF43" s="28"/>
      <c r="IGG43" s="28"/>
      <c r="IGH43" s="28"/>
      <c r="IGI43" s="28"/>
      <c r="IGJ43" s="28"/>
      <c r="IGK43" s="28"/>
      <c r="IGL43" s="28"/>
      <c r="IGM43" s="28"/>
      <c r="IGN43" s="28"/>
      <c r="IGO43" s="28"/>
      <c r="IGP43" s="28"/>
      <c r="IGQ43" s="28"/>
      <c r="IGR43" s="28"/>
      <c r="IGS43" s="28"/>
      <c r="IGT43" s="28"/>
      <c r="IGU43" s="28"/>
      <c r="IGV43" s="28"/>
      <c r="IGW43" s="28"/>
      <c r="IGX43" s="28"/>
      <c r="IGY43" s="28"/>
      <c r="IGZ43" s="28"/>
      <c r="IHA43" s="28"/>
      <c r="IHB43" s="28"/>
      <c r="IHC43" s="28"/>
      <c r="IHD43" s="28"/>
      <c r="IHE43" s="28"/>
      <c r="IHF43" s="28"/>
      <c r="IHG43" s="28"/>
      <c r="IHH43" s="28"/>
      <c r="IHI43" s="28"/>
      <c r="IHJ43" s="28"/>
      <c r="IHK43" s="28"/>
      <c r="IHL43" s="28"/>
      <c r="IHM43" s="28"/>
      <c r="IHN43" s="28"/>
      <c r="IHO43" s="28"/>
      <c r="IHP43" s="28"/>
      <c r="IHQ43" s="28"/>
      <c r="IHR43" s="28"/>
      <c r="IHS43" s="28"/>
      <c r="IHT43" s="28"/>
      <c r="IHU43" s="28"/>
      <c r="IHV43" s="28"/>
      <c r="IHW43" s="28"/>
      <c r="IHX43" s="28"/>
      <c r="IHY43" s="28"/>
      <c r="IHZ43" s="28"/>
      <c r="IIA43" s="28"/>
      <c r="IIB43" s="28"/>
      <c r="IIC43" s="28"/>
      <c r="IID43" s="28"/>
      <c r="IIE43" s="28"/>
      <c r="IIF43" s="28"/>
      <c r="IIG43" s="28"/>
      <c r="IIH43" s="28"/>
      <c r="III43" s="28"/>
      <c r="IIJ43" s="28"/>
      <c r="IIK43" s="28"/>
      <c r="IIL43" s="28"/>
      <c r="IIM43" s="28"/>
      <c r="IIN43" s="28"/>
      <c r="IIO43" s="28"/>
      <c r="IIP43" s="28"/>
      <c r="IIQ43" s="28"/>
      <c r="IIR43" s="28"/>
      <c r="IIS43" s="28"/>
      <c r="IIT43" s="28"/>
      <c r="IIU43" s="28"/>
      <c r="IIV43" s="28"/>
      <c r="IIW43" s="28"/>
      <c r="IIX43" s="28"/>
      <c r="IIY43" s="28"/>
      <c r="IIZ43" s="28"/>
      <c r="IJA43" s="28"/>
      <c r="IJB43" s="28"/>
      <c r="IJC43" s="28"/>
      <c r="IJD43" s="28"/>
      <c r="IJE43" s="28"/>
      <c r="IJF43" s="28"/>
      <c r="IJG43" s="28"/>
      <c r="IJH43" s="28"/>
      <c r="IJI43" s="28"/>
      <c r="IJJ43" s="28"/>
      <c r="IJK43" s="28"/>
      <c r="IJL43" s="28"/>
      <c r="IJM43" s="28"/>
      <c r="IJN43" s="28"/>
      <c r="IJO43" s="28"/>
      <c r="IJP43" s="28"/>
      <c r="IJQ43" s="28"/>
      <c r="IJR43" s="28"/>
      <c r="IJS43" s="28"/>
      <c r="IJT43" s="28"/>
      <c r="IJU43" s="28"/>
      <c r="IJV43" s="28"/>
      <c r="IJW43" s="28"/>
      <c r="IJX43" s="28"/>
      <c r="IJY43" s="28"/>
      <c r="IJZ43" s="28"/>
      <c r="IKA43" s="28"/>
      <c r="IKB43" s="28"/>
      <c r="IKC43" s="28"/>
      <c r="IKD43" s="28"/>
      <c r="IKE43" s="28"/>
      <c r="IKF43" s="28"/>
      <c r="IKG43" s="28"/>
      <c r="IKH43" s="28"/>
      <c r="IKI43" s="28"/>
      <c r="IKJ43" s="28"/>
      <c r="IKK43" s="28"/>
      <c r="IKL43" s="28"/>
      <c r="IKM43" s="28"/>
      <c r="IKN43" s="28"/>
      <c r="IKO43" s="28"/>
      <c r="IKP43" s="28"/>
      <c r="IKQ43" s="28"/>
      <c r="IKR43" s="28"/>
      <c r="IKS43" s="28"/>
      <c r="IKT43" s="28"/>
      <c r="IKU43" s="28"/>
      <c r="IKV43" s="28"/>
      <c r="IKW43" s="28"/>
      <c r="IKX43" s="28"/>
      <c r="IKY43" s="28"/>
      <c r="IKZ43" s="28"/>
      <c r="ILA43" s="28"/>
      <c r="ILB43" s="28"/>
      <c r="ILC43" s="28"/>
      <c r="ILD43" s="28"/>
      <c r="ILE43" s="28"/>
      <c r="ILF43" s="28"/>
      <c r="ILG43" s="28"/>
      <c r="ILH43" s="28"/>
      <c r="ILI43" s="28"/>
      <c r="ILJ43" s="28"/>
      <c r="ILK43" s="28"/>
      <c r="ILL43" s="28"/>
      <c r="ILM43" s="28"/>
      <c r="ILN43" s="28"/>
      <c r="ILO43" s="28"/>
      <c r="ILP43" s="28"/>
      <c r="ILQ43" s="28"/>
      <c r="ILR43" s="28"/>
      <c r="ILS43" s="28"/>
      <c r="ILT43" s="28"/>
      <c r="ILU43" s="28"/>
      <c r="ILV43" s="28"/>
      <c r="ILW43" s="28"/>
      <c r="ILX43" s="28"/>
      <c r="ILY43" s="28"/>
      <c r="ILZ43" s="28"/>
      <c r="IMA43" s="28"/>
      <c r="IMB43" s="28"/>
      <c r="IMC43" s="28"/>
      <c r="IMD43" s="28"/>
      <c r="IME43" s="28"/>
      <c r="IMF43" s="28"/>
      <c r="IMG43" s="28"/>
      <c r="IMH43" s="28"/>
      <c r="IMI43" s="28"/>
      <c r="IMJ43" s="28"/>
      <c r="IMK43" s="28"/>
      <c r="IML43" s="28"/>
      <c r="IMM43" s="28"/>
      <c r="IMN43" s="28"/>
      <c r="IMO43" s="28"/>
      <c r="IMP43" s="28"/>
      <c r="IMQ43" s="28"/>
      <c r="IMR43" s="28"/>
      <c r="IMS43" s="28"/>
      <c r="IMT43" s="28"/>
      <c r="IMU43" s="28"/>
      <c r="IMV43" s="28"/>
      <c r="IMW43" s="28"/>
      <c r="IMX43" s="28"/>
      <c r="IMY43" s="28"/>
      <c r="IMZ43" s="28"/>
      <c r="INA43" s="28"/>
      <c r="INB43" s="28"/>
      <c r="INC43" s="28"/>
      <c r="IND43" s="28"/>
      <c r="INE43" s="28"/>
      <c r="INF43" s="28"/>
      <c r="ING43" s="28"/>
      <c r="INH43" s="28"/>
      <c r="INI43" s="28"/>
      <c r="INJ43" s="28"/>
      <c r="INK43" s="28"/>
      <c r="INL43" s="28"/>
      <c r="INM43" s="28"/>
      <c r="INN43" s="28"/>
      <c r="INO43" s="28"/>
      <c r="INP43" s="28"/>
      <c r="INQ43" s="28"/>
      <c r="INR43" s="28"/>
      <c r="INS43" s="28"/>
      <c r="INT43" s="28"/>
      <c r="INU43" s="28"/>
      <c r="INV43" s="28"/>
      <c r="INW43" s="28"/>
      <c r="INX43" s="28"/>
      <c r="INY43" s="28"/>
      <c r="INZ43" s="28"/>
      <c r="IOA43" s="28"/>
      <c r="IOB43" s="28"/>
      <c r="IOC43" s="28"/>
      <c r="IOD43" s="28"/>
      <c r="IOE43" s="28"/>
      <c r="IOF43" s="28"/>
      <c r="IOG43" s="28"/>
      <c r="IOH43" s="28"/>
      <c r="IOI43" s="28"/>
      <c r="IOJ43" s="28"/>
      <c r="IOK43" s="28"/>
      <c r="IOL43" s="28"/>
      <c r="IOM43" s="28"/>
      <c r="ION43" s="28"/>
      <c r="IOO43" s="28"/>
      <c r="IOP43" s="28"/>
      <c r="IOQ43" s="28"/>
      <c r="IOR43" s="28"/>
      <c r="IOS43" s="28"/>
      <c r="IOT43" s="28"/>
      <c r="IOU43" s="28"/>
      <c r="IOV43" s="28"/>
      <c r="IOW43" s="28"/>
      <c r="IOX43" s="28"/>
      <c r="IOY43" s="28"/>
      <c r="IOZ43" s="28"/>
      <c r="IPA43" s="28"/>
      <c r="IPB43" s="28"/>
      <c r="IPC43" s="28"/>
      <c r="IPD43" s="28"/>
      <c r="IPE43" s="28"/>
      <c r="IPF43" s="28"/>
      <c r="IPG43" s="28"/>
      <c r="IPH43" s="28"/>
      <c r="IPI43" s="28"/>
      <c r="IPJ43" s="28"/>
      <c r="IPK43" s="28"/>
      <c r="IPL43" s="28"/>
      <c r="IPM43" s="28"/>
      <c r="IPN43" s="28"/>
      <c r="IPO43" s="28"/>
      <c r="IPP43" s="28"/>
      <c r="IPQ43" s="28"/>
      <c r="IPR43" s="28"/>
      <c r="IPS43" s="28"/>
      <c r="IPT43" s="28"/>
      <c r="IPU43" s="28"/>
      <c r="IPV43" s="28"/>
      <c r="IPW43" s="28"/>
      <c r="IPX43" s="28"/>
      <c r="IPY43" s="28"/>
      <c r="IPZ43" s="28"/>
      <c r="IQA43" s="28"/>
      <c r="IQB43" s="28"/>
      <c r="IQC43" s="28"/>
      <c r="IQD43" s="28"/>
      <c r="IQE43" s="28"/>
      <c r="IQF43" s="28"/>
      <c r="IQG43" s="28"/>
      <c r="IQH43" s="28"/>
      <c r="IQI43" s="28"/>
      <c r="IQJ43" s="28"/>
      <c r="IQK43" s="28"/>
      <c r="IQL43" s="28"/>
      <c r="IQM43" s="28"/>
      <c r="IQN43" s="28"/>
      <c r="IQO43" s="28"/>
      <c r="IQP43" s="28"/>
      <c r="IQQ43" s="28"/>
      <c r="IQR43" s="28"/>
      <c r="IQS43" s="28"/>
      <c r="IQT43" s="28"/>
      <c r="IQU43" s="28"/>
      <c r="IQV43" s="28"/>
      <c r="IQW43" s="28"/>
      <c r="IQX43" s="28"/>
      <c r="IQY43" s="28"/>
      <c r="IQZ43" s="28"/>
      <c r="IRA43" s="28"/>
      <c r="IRB43" s="28"/>
      <c r="IRC43" s="28"/>
      <c r="IRD43" s="28"/>
      <c r="IRE43" s="28"/>
      <c r="IRF43" s="28"/>
      <c r="IRG43" s="28"/>
      <c r="IRH43" s="28"/>
      <c r="IRI43" s="28"/>
      <c r="IRJ43" s="28"/>
      <c r="IRK43" s="28"/>
      <c r="IRL43" s="28"/>
      <c r="IRM43" s="28"/>
      <c r="IRN43" s="28"/>
      <c r="IRO43" s="28"/>
      <c r="IRP43" s="28"/>
      <c r="IRQ43" s="28"/>
      <c r="IRR43" s="28"/>
      <c r="IRS43" s="28"/>
      <c r="IRT43" s="28"/>
      <c r="IRU43" s="28"/>
      <c r="IRV43" s="28"/>
      <c r="IRW43" s="28"/>
      <c r="IRX43" s="28"/>
      <c r="IRY43" s="28"/>
      <c r="IRZ43" s="28"/>
      <c r="ISA43" s="28"/>
      <c r="ISB43" s="28"/>
      <c r="ISC43" s="28"/>
      <c r="ISD43" s="28"/>
      <c r="ISE43" s="28"/>
      <c r="ISF43" s="28"/>
      <c r="ISG43" s="28"/>
      <c r="ISH43" s="28"/>
      <c r="ISI43" s="28"/>
      <c r="ISJ43" s="28"/>
      <c r="ISK43" s="28"/>
      <c r="ISL43" s="28"/>
      <c r="ISM43" s="28"/>
      <c r="ISN43" s="28"/>
      <c r="ISO43" s="28"/>
      <c r="ISP43" s="28"/>
      <c r="ISQ43" s="28"/>
      <c r="ISR43" s="28"/>
      <c r="ISS43" s="28"/>
      <c r="IST43" s="28"/>
      <c r="ISU43" s="28"/>
      <c r="ISV43" s="28"/>
      <c r="ISW43" s="28"/>
      <c r="ISX43" s="28"/>
      <c r="ISY43" s="28"/>
      <c r="ISZ43" s="28"/>
      <c r="ITA43" s="28"/>
      <c r="ITB43" s="28"/>
      <c r="ITC43" s="28"/>
      <c r="ITD43" s="28"/>
      <c r="ITE43" s="28"/>
      <c r="ITF43" s="28"/>
      <c r="ITG43" s="28"/>
      <c r="ITH43" s="28"/>
      <c r="ITI43" s="28"/>
      <c r="ITJ43" s="28"/>
      <c r="ITK43" s="28"/>
      <c r="ITL43" s="28"/>
      <c r="ITM43" s="28"/>
      <c r="ITN43" s="28"/>
      <c r="ITO43" s="28"/>
      <c r="ITP43" s="28"/>
      <c r="ITQ43" s="28"/>
      <c r="ITR43" s="28"/>
      <c r="ITS43" s="28"/>
      <c r="ITT43" s="28"/>
      <c r="ITU43" s="28"/>
      <c r="ITV43" s="28"/>
      <c r="ITW43" s="28"/>
      <c r="ITX43" s="28"/>
      <c r="ITY43" s="28"/>
      <c r="ITZ43" s="28"/>
      <c r="IUA43" s="28"/>
      <c r="IUB43" s="28"/>
      <c r="IUC43" s="28"/>
      <c r="IUD43" s="28"/>
      <c r="IUE43" s="28"/>
      <c r="IUF43" s="28"/>
      <c r="IUG43" s="28"/>
      <c r="IUH43" s="28"/>
      <c r="IUI43" s="28"/>
      <c r="IUJ43" s="28"/>
      <c r="IUK43" s="28"/>
      <c r="IUL43" s="28"/>
      <c r="IUM43" s="28"/>
      <c r="IUN43" s="28"/>
      <c r="IUO43" s="28"/>
      <c r="IUP43" s="28"/>
      <c r="IUQ43" s="28"/>
      <c r="IUR43" s="28"/>
      <c r="IUS43" s="28"/>
      <c r="IUT43" s="28"/>
      <c r="IUU43" s="28"/>
      <c r="IUV43" s="28"/>
      <c r="IUW43" s="28"/>
      <c r="IUX43" s="28"/>
      <c r="IUY43" s="28"/>
      <c r="IUZ43" s="28"/>
      <c r="IVA43" s="28"/>
      <c r="IVB43" s="28"/>
      <c r="IVC43" s="28"/>
      <c r="IVD43" s="28"/>
      <c r="IVE43" s="28"/>
      <c r="IVF43" s="28"/>
      <c r="IVG43" s="28"/>
      <c r="IVH43" s="28"/>
      <c r="IVI43" s="28"/>
      <c r="IVJ43" s="28"/>
      <c r="IVK43" s="28"/>
      <c r="IVL43" s="28"/>
      <c r="IVM43" s="28"/>
      <c r="IVN43" s="28"/>
      <c r="IVO43" s="28"/>
      <c r="IVP43" s="28"/>
      <c r="IVQ43" s="28"/>
      <c r="IVR43" s="28"/>
      <c r="IVS43" s="28"/>
      <c r="IVT43" s="28"/>
      <c r="IVU43" s="28"/>
      <c r="IVV43" s="28"/>
      <c r="IVW43" s="28"/>
      <c r="IVX43" s="28"/>
      <c r="IVY43" s="28"/>
      <c r="IVZ43" s="28"/>
      <c r="IWA43" s="28"/>
      <c r="IWB43" s="28"/>
      <c r="IWC43" s="28"/>
      <c r="IWD43" s="28"/>
      <c r="IWE43" s="28"/>
      <c r="IWF43" s="28"/>
      <c r="IWG43" s="28"/>
      <c r="IWH43" s="28"/>
      <c r="IWI43" s="28"/>
      <c r="IWJ43" s="28"/>
      <c r="IWK43" s="28"/>
      <c r="IWL43" s="28"/>
      <c r="IWM43" s="28"/>
      <c r="IWN43" s="28"/>
      <c r="IWO43" s="28"/>
      <c r="IWP43" s="28"/>
      <c r="IWQ43" s="28"/>
      <c r="IWR43" s="28"/>
      <c r="IWS43" s="28"/>
      <c r="IWT43" s="28"/>
      <c r="IWU43" s="28"/>
      <c r="IWV43" s="28"/>
      <c r="IWW43" s="28"/>
      <c r="IWX43" s="28"/>
      <c r="IWY43" s="28"/>
      <c r="IWZ43" s="28"/>
      <c r="IXA43" s="28"/>
      <c r="IXB43" s="28"/>
      <c r="IXC43" s="28"/>
      <c r="IXD43" s="28"/>
      <c r="IXE43" s="28"/>
      <c r="IXF43" s="28"/>
      <c r="IXG43" s="28"/>
      <c r="IXH43" s="28"/>
      <c r="IXI43" s="28"/>
      <c r="IXJ43" s="28"/>
      <c r="IXK43" s="28"/>
      <c r="IXL43" s="28"/>
      <c r="IXM43" s="28"/>
      <c r="IXN43" s="28"/>
      <c r="IXO43" s="28"/>
      <c r="IXP43" s="28"/>
      <c r="IXQ43" s="28"/>
      <c r="IXR43" s="28"/>
      <c r="IXS43" s="28"/>
      <c r="IXT43" s="28"/>
      <c r="IXU43" s="28"/>
      <c r="IXV43" s="28"/>
      <c r="IXW43" s="28"/>
      <c r="IXX43" s="28"/>
      <c r="IXY43" s="28"/>
      <c r="IXZ43" s="28"/>
      <c r="IYA43" s="28"/>
      <c r="IYB43" s="28"/>
      <c r="IYC43" s="28"/>
      <c r="IYD43" s="28"/>
      <c r="IYE43" s="28"/>
      <c r="IYF43" s="28"/>
      <c r="IYG43" s="28"/>
      <c r="IYH43" s="28"/>
      <c r="IYI43" s="28"/>
      <c r="IYJ43" s="28"/>
      <c r="IYK43" s="28"/>
      <c r="IYL43" s="28"/>
      <c r="IYM43" s="28"/>
      <c r="IYN43" s="28"/>
      <c r="IYO43" s="28"/>
      <c r="IYP43" s="28"/>
      <c r="IYQ43" s="28"/>
      <c r="IYR43" s="28"/>
      <c r="IYS43" s="28"/>
      <c r="IYT43" s="28"/>
      <c r="IYU43" s="28"/>
      <c r="IYV43" s="28"/>
      <c r="IYW43" s="28"/>
      <c r="IYX43" s="28"/>
      <c r="IYY43" s="28"/>
      <c r="IYZ43" s="28"/>
      <c r="IZA43" s="28"/>
      <c r="IZB43" s="28"/>
      <c r="IZC43" s="28"/>
      <c r="IZD43" s="28"/>
      <c r="IZE43" s="28"/>
      <c r="IZF43" s="28"/>
      <c r="IZG43" s="28"/>
      <c r="IZH43" s="28"/>
      <c r="IZI43" s="28"/>
      <c r="IZJ43" s="28"/>
      <c r="IZK43" s="28"/>
      <c r="IZL43" s="28"/>
      <c r="IZM43" s="28"/>
      <c r="IZN43" s="28"/>
      <c r="IZO43" s="28"/>
      <c r="IZP43" s="28"/>
      <c r="IZQ43" s="28"/>
      <c r="IZR43" s="28"/>
      <c r="IZS43" s="28"/>
      <c r="IZT43" s="28"/>
      <c r="IZU43" s="28"/>
      <c r="IZV43" s="28"/>
      <c r="IZW43" s="28"/>
      <c r="IZX43" s="28"/>
      <c r="IZY43" s="28"/>
      <c r="IZZ43" s="28"/>
      <c r="JAA43" s="28"/>
      <c r="JAB43" s="28"/>
      <c r="JAC43" s="28"/>
      <c r="JAD43" s="28"/>
      <c r="JAE43" s="28"/>
      <c r="JAF43" s="28"/>
      <c r="JAG43" s="28"/>
      <c r="JAH43" s="28"/>
      <c r="JAI43" s="28"/>
      <c r="JAJ43" s="28"/>
      <c r="JAK43" s="28"/>
      <c r="JAL43" s="28"/>
      <c r="JAM43" s="28"/>
      <c r="JAN43" s="28"/>
      <c r="JAO43" s="28"/>
      <c r="JAP43" s="28"/>
      <c r="JAQ43" s="28"/>
      <c r="JAR43" s="28"/>
      <c r="JAS43" s="28"/>
      <c r="JAT43" s="28"/>
      <c r="JAU43" s="28"/>
      <c r="JAV43" s="28"/>
      <c r="JAW43" s="28"/>
      <c r="JAX43" s="28"/>
      <c r="JAY43" s="28"/>
      <c r="JAZ43" s="28"/>
      <c r="JBA43" s="28"/>
      <c r="JBB43" s="28"/>
      <c r="JBC43" s="28"/>
      <c r="JBD43" s="28"/>
      <c r="JBE43" s="28"/>
      <c r="JBF43" s="28"/>
      <c r="JBG43" s="28"/>
      <c r="JBH43" s="28"/>
      <c r="JBI43" s="28"/>
      <c r="JBJ43" s="28"/>
      <c r="JBK43" s="28"/>
      <c r="JBL43" s="28"/>
      <c r="JBM43" s="28"/>
      <c r="JBN43" s="28"/>
      <c r="JBO43" s="28"/>
      <c r="JBP43" s="28"/>
      <c r="JBQ43" s="28"/>
      <c r="JBR43" s="28"/>
      <c r="JBS43" s="28"/>
      <c r="JBT43" s="28"/>
      <c r="JBU43" s="28"/>
      <c r="JBV43" s="28"/>
      <c r="JBW43" s="28"/>
      <c r="JBX43" s="28"/>
      <c r="JBY43" s="28"/>
      <c r="JBZ43" s="28"/>
      <c r="JCA43" s="28"/>
      <c r="JCB43" s="28"/>
      <c r="JCC43" s="28"/>
      <c r="JCD43" s="28"/>
      <c r="JCE43" s="28"/>
      <c r="JCF43" s="28"/>
      <c r="JCG43" s="28"/>
      <c r="JCH43" s="28"/>
      <c r="JCI43" s="28"/>
      <c r="JCJ43" s="28"/>
      <c r="JCK43" s="28"/>
      <c r="JCL43" s="28"/>
      <c r="JCM43" s="28"/>
      <c r="JCN43" s="28"/>
      <c r="JCO43" s="28"/>
      <c r="JCP43" s="28"/>
      <c r="JCQ43" s="28"/>
      <c r="JCR43" s="28"/>
      <c r="JCS43" s="28"/>
      <c r="JCT43" s="28"/>
      <c r="JCU43" s="28"/>
      <c r="JCV43" s="28"/>
      <c r="JCW43" s="28"/>
      <c r="JCX43" s="28"/>
      <c r="JCY43" s="28"/>
      <c r="JCZ43" s="28"/>
      <c r="JDA43" s="28"/>
      <c r="JDB43" s="28"/>
      <c r="JDC43" s="28"/>
      <c r="JDD43" s="28"/>
      <c r="JDE43" s="28"/>
      <c r="JDF43" s="28"/>
      <c r="JDG43" s="28"/>
      <c r="JDH43" s="28"/>
      <c r="JDI43" s="28"/>
      <c r="JDJ43" s="28"/>
      <c r="JDK43" s="28"/>
      <c r="JDL43" s="28"/>
      <c r="JDM43" s="28"/>
      <c r="JDN43" s="28"/>
      <c r="JDO43" s="28"/>
      <c r="JDP43" s="28"/>
      <c r="JDQ43" s="28"/>
      <c r="JDR43" s="28"/>
      <c r="JDS43" s="28"/>
      <c r="JDT43" s="28"/>
      <c r="JDU43" s="28"/>
      <c r="JDV43" s="28"/>
      <c r="JDW43" s="28"/>
      <c r="JDX43" s="28"/>
      <c r="JDY43" s="28"/>
      <c r="JDZ43" s="28"/>
      <c r="JEA43" s="28"/>
      <c r="JEB43" s="28"/>
      <c r="JEC43" s="28"/>
      <c r="JED43" s="28"/>
      <c r="JEE43" s="28"/>
      <c r="JEF43" s="28"/>
      <c r="JEG43" s="28"/>
      <c r="JEH43" s="28"/>
      <c r="JEI43" s="28"/>
      <c r="JEJ43" s="28"/>
      <c r="JEK43" s="28"/>
      <c r="JEL43" s="28"/>
      <c r="JEM43" s="28"/>
      <c r="JEN43" s="28"/>
      <c r="JEO43" s="28"/>
      <c r="JEP43" s="28"/>
      <c r="JEQ43" s="28"/>
      <c r="JER43" s="28"/>
      <c r="JES43" s="28"/>
      <c r="JET43" s="28"/>
      <c r="JEU43" s="28"/>
      <c r="JEV43" s="28"/>
      <c r="JEW43" s="28"/>
      <c r="JEX43" s="28"/>
      <c r="JEY43" s="28"/>
      <c r="JEZ43" s="28"/>
      <c r="JFA43" s="28"/>
      <c r="JFB43" s="28"/>
      <c r="JFC43" s="28"/>
      <c r="JFD43" s="28"/>
      <c r="JFE43" s="28"/>
      <c r="JFF43" s="28"/>
      <c r="JFG43" s="28"/>
      <c r="JFH43" s="28"/>
      <c r="JFI43" s="28"/>
      <c r="JFJ43" s="28"/>
      <c r="JFK43" s="28"/>
      <c r="JFL43" s="28"/>
      <c r="JFM43" s="28"/>
      <c r="JFN43" s="28"/>
      <c r="JFO43" s="28"/>
      <c r="JFP43" s="28"/>
      <c r="JFQ43" s="28"/>
      <c r="JFR43" s="28"/>
      <c r="JFS43" s="28"/>
      <c r="JFT43" s="28"/>
      <c r="JFU43" s="28"/>
      <c r="JFV43" s="28"/>
      <c r="JFW43" s="28"/>
      <c r="JFX43" s="28"/>
      <c r="JFY43" s="28"/>
      <c r="JFZ43" s="28"/>
      <c r="JGA43" s="28"/>
      <c r="JGB43" s="28"/>
      <c r="JGC43" s="28"/>
      <c r="JGD43" s="28"/>
      <c r="JGE43" s="28"/>
      <c r="JGF43" s="28"/>
      <c r="JGG43" s="28"/>
      <c r="JGH43" s="28"/>
      <c r="JGI43" s="28"/>
      <c r="JGJ43" s="28"/>
      <c r="JGK43" s="28"/>
      <c r="JGL43" s="28"/>
      <c r="JGM43" s="28"/>
      <c r="JGN43" s="28"/>
      <c r="JGO43" s="28"/>
      <c r="JGP43" s="28"/>
      <c r="JGQ43" s="28"/>
      <c r="JGR43" s="28"/>
      <c r="JGS43" s="28"/>
      <c r="JGT43" s="28"/>
      <c r="JGU43" s="28"/>
      <c r="JGV43" s="28"/>
      <c r="JGW43" s="28"/>
      <c r="JGX43" s="28"/>
      <c r="JGY43" s="28"/>
      <c r="JGZ43" s="28"/>
      <c r="JHA43" s="28"/>
      <c r="JHB43" s="28"/>
      <c r="JHC43" s="28"/>
      <c r="JHD43" s="28"/>
      <c r="JHE43" s="28"/>
      <c r="JHF43" s="28"/>
      <c r="JHG43" s="28"/>
      <c r="JHH43" s="28"/>
      <c r="JHI43" s="28"/>
      <c r="JHJ43" s="28"/>
      <c r="JHK43" s="28"/>
      <c r="JHL43" s="28"/>
      <c r="JHM43" s="28"/>
      <c r="JHN43" s="28"/>
      <c r="JHO43" s="28"/>
      <c r="JHP43" s="28"/>
      <c r="JHQ43" s="28"/>
      <c r="JHR43" s="28"/>
      <c r="JHS43" s="28"/>
      <c r="JHT43" s="28"/>
      <c r="JHU43" s="28"/>
      <c r="JHV43" s="28"/>
      <c r="JHW43" s="28"/>
      <c r="JHX43" s="28"/>
      <c r="JHY43" s="28"/>
      <c r="JHZ43" s="28"/>
      <c r="JIA43" s="28"/>
      <c r="JIB43" s="28"/>
      <c r="JIC43" s="28"/>
      <c r="JID43" s="28"/>
      <c r="JIE43" s="28"/>
      <c r="JIF43" s="28"/>
      <c r="JIG43" s="28"/>
      <c r="JIH43" s="28"/>
      <c r="JII43" s="28"/>
      <c r="JIJ43" s="28"/>
      <c r="JIK43" s="28"/>
      <c r="JIL43" s="28"/>
      <c r="JIM43" s="28"/>
      <c r="JIN43" s="28"/>
      <c r="JIO43" s="28"/>
      <c r="JIP43" s="28"/>
      <c r="JIQ43" s="28"/>
      <c r="JIR43" s="28"/>
      <c r="JIS43" s="28"/>
      <c r="JIT43" s="28"/>
      <c r="JIU43" s="28"/>
      <c r="JIV43" s="28"/>
      <c r="JIW43" s="28"/>
      <c r="JIX43" s="28"/>
      <c r="JIY43" s="28"/>
      <c r="JIZ43" s="28"/>
      <c r="JJA43" s="28"/>
      <c r="JJB43" s="28"/>
      <c r="JJC43" s="28"/>
      <c r="JJD43" s="28"/>
      <c r="JJE43" s="28"/>
      <c r="JJF43" s="28"/>
      <c r="JJG43" s="28"/>
      <c r="JJH43" s="28"/>
      <c r="JJI43" s="28"/>
      <c r="JJJ43" s="28"/>
      <c r="JJK43" s="28"/>
      <c r="JJL43" s="28"/>
      <c r="JJM43" s="28"/>
      <c r="JJN43" s="28"/>
      <c r="JJO43" s="28"/>
      <c r="JJP43" s="28"/>
      <c r="JJQ43" s="28"/>
      <c r="JJR43" s="28"/>
      <c r="JJS43" s="28"/>
      <c r="JJT43" s="28"/>
      <c r="JJU43" s="28"/>
      <c r="JJV43" s="28"/>
      <c r="JJW43" s="28"/>
      <c r="JJX43" s="28"/>
      <c r="JJY43" s="28"/>
      <c r="JJZ43" s="28"/>
      <c r="JKA43" s="28"/>
      <c r="JKB43" s="28"/>
      <c r="JKC43" s="28"/>
      <c r="JKD43" s="28"/>
      <c r="JKE43" s="28"/>
      <c r="JKF43" s="28"/>
      <c r="JKG43" s="28"/>
      <c r="JKH43" s="28"/>
      <c r="JKI43" s="28"/>
      <c r="JKJ43" s="28"/>
      <c r="JKK43" s="28"/>
      <c r="JKL43" s="28"/>
      <c r="JKM43" s="28"/>
      <c r="JKN43" s="28"/>
      <c r="JKO43" s="28"/>
      <c r="JKP43" s="28"/>
      <c r="JKQ43" s="28"/>
      <c r="JKR43" s="28"/>
      <c r="JKS43" s="28"/>
      <c r="JKT43" s="28"/>
      <c r="JKU43" s="28"/>
      <c r="JKV43" s="28"/>
      <c r="JKW43" s="28"/>
      <c r="JKX43" s="28"/>
      <c r="JKY43" s="28"/>
      <c r="JKZ43" s="28"/>
      <c r="JLA43" s="28"/>
      <c r="JLB43" s="28"/>
      <c r="JLC43" s="28"/>
      <c r="JLD43" s="28"/>
      <c r="JLE43" s="28"/>
      <c r="JLF43" s="28"/>
      <c r="JLG43" s="28"/>
      <c r="JLH43" s="28"/>
      <c r="JLI43" s="28"/>
      <c r="JLJ43" s="28"/>
      <c r="JLK43" s="28"/>
      <c r="JLL43" s="28"/>
      <c r="JLM43" s="28"/>
      <c r="JLN43" s="28"/>
      <c r="JLO43" s="28"/>
      <c r="JLP43" s="28"/>
      <c r="JLQ43" s="28"/>
      <c r="JLR43" s="28"/>
      <c r="JLS43" s="28"/>
      <c r="JLT43" s="28"/>
      <c r="JLU43" s="28"/>
      <c r="JLV43" s="28"/>
      <c r="JLW43" s="28"/>
      <c r="JLX43" s="28"/>
      <c r="JLY43" s="28"/>
      <c r="JLZ43" s="28"/>
      <c r="JMA43" s="28"/>
      <c r="JMB43" s="28"/>
      <c r="JMC43" s="28"/>
      <c r="JMD43" s="28"/>
      <c r="JME43" s="28"/>
      <c r="JMF43" s="28"/>
      <c r="JMG43" s="28"/>
      <c r="JMH43" s="28"/>
      <c r="JMI43" s="28"/>
      <c r="JMJ43" s="28"/>
      <c r="JMK43" s="28"/>
      <c r="JML43" s="28"/>
      <c r="JMM43" s="28"/>
      <c r="JMN43" s="28"/>
      <c r="JMO43" s="28"/>
      <c r="JMP43" s="28"/>
      <c r="JMQ43" s="28"/>
      <c r="JMR43" s="28"/>
      <c r="JMS43" s="28"/>
      <c r="JMT43" s="28"/>
      <c r="JMU43" s="28"/>
      <c r="JMV43" s="28"/>
      <c r="JMW43" s="28"/>
      <c r="JMX43" s="28"/>
      <c r="JMY43" s="28"/>
      <c r="JMZ43" s="28"/>
      <c r="JNA43" s="28"/>
      <c r="JNB43" s="28"/>
      <c r="JNC43" s="28"/>
      <c r="JND43" s="28"/>
      <c r="JNE43" s="28"/>
      <c r="JNF43" s="28"/>
      <c r="JNG43" s="28"/>
      <c r="JNH43" s="28"/>
      <c r="JNI43" s="28"/>
      <c r="JNJ43" s="28"/>
      <c r="JNK43" s="28"/>
      <c r="JNL43" s="28"/>
      <c r="JNM43" s="28"/>
      <c r="JNN43" s="28"/>
      <c r="JNO43" s="28"/>
      <c r="JNP43" s="28"/>
      <c r="JNQ43" s="28"/>
      <c r="JNR43" s="28"/>
      <c r="JNS43" s="28"/>
      <c r="JNT43" s="28"/>
      <c r="JNU43" s="28"/>
      <c r="JNV43" s="28"/>
      <c r="JNW43" s="28"/>
      <c r="JNX43" s="28"/>
      <c r="JNY43" s="28"/>
      <c r="JNZ43" s="28"/>
      <c r="JOA43" s="28"/>
      <c r="JOB43" s="28"/>
      <c r="JOC43" s="28"/>
      <c r="JOD43" s="28"/>
      <c r="JOE43" s="28"/>
      <c r="JOF43" s="28"/>
      <c r="JOG43" s="28"/>
      <c r="JOH43" s="28"/>
      <c r="JOI43" s="28"/>
      <c r="JOJ43" s="28"/>
      <c r="JOK43" s="28"/>
      <c r="JOL43" s="28"/>
      <c r="JOM43" s="28"/>
      <c r="JON43" s="28"/>
      <c r="JOO43" s="28"/>
      <c r="JOP43" s="28"/>
      <c r="JOQ43" s="28"/>
      <c r="JOR43" s="28"/>
      <c r="JOS43" s="28"/>
      <c r="JOT43" s="28"/>
      <c r="JOU43" s="28"/>
      <c r="JOV43" s="28"/>
      <c r="JOW43" s="28"/>
      <c r="JOX43" s="28"/>
      <c r="JOY43" s="28"/>
      <c r="JOZ43" s="28"/>
      <c r="JPA43" s="28"/>
      <c r="JPB43" s="28"/>
      <c r="JPC43" s="28"/>
      <c r="JPD43" s="28"/>
      <c r="JPE43" s="28"/>
      <c r="JPF43" s="28"/>
      <c r="JPG43" s="28"/>
      <c r="JPH43" s="28"/>
      <c r="JPI43" s="28"/>
      <c r="JPJ43" s="28"/>
      <c r="JPK43" s="28"/>
      <c r="JPL43" s="28"/>
      <c r="JPM43" s="28"/>
      <c r="JPN43" s="28"/>
      <c r="JPO43" s="28"/>
      <c r="JPP43" s="28"/>
      <c r="JPQ43" s="28"/>
      <c r="JPR43" s="28"/>
      <c r="JPS43" s="28"/>
      <c r="JPT43" s="28"/>
      <c r="JPU43" s="28"/>
      <c r="JPV43" s="28"/>
      <c r="JPW43" s="28"/>
      <c r="JPX43" s="28"/>
      <c r="JPY43" s="28"/>
      <c r="JPZ43" s="28"/>
      <c r="JQA43" s="28"/>
      <c r="JQB43" s="28"/>
      <c r="JQC43" s="28"/>
      <c r="JQD43" s="28"/>
      <c r="JQE43" s="28"/>
      <c r="JQF43" s="28"/>
      <c r="JQG43" s="28"/>
      <c r="JQH43" s="28"/>
      <c r="JQI43" s="28"/>
      <c r="JQJ43" s="28"/>
      <c r="JQK43" s="28"/>
      <c r="JQL43" s="28"/>
      <c r="JQM43" s="28"/>
      <c r="JQN43" s="28"/>
      <c r="JQO43" s="28"/>
      <c r="JQP43" s="28"/>
      <c r="JQQ43" s="28"/>
      <c r="JQR43" s="28"/>
      <c r="JQS43" s="28"/>
      <c r="JQT43" s="28"/>
      <c r="JQU43" s="28"/>
      <c r="JQV43" s="28"/>
      <c r="JQW43" s="28"/>
      <c r="JQX43" s="28"/>
      <c r="JQY43" s="28"/>
      <c r="JQZ43" s="28"/>
      <c r="JRA43" s="28"/>
      <c r="JRB43" s="28"/>
      <c r="JRC43" s="28"/>
      <c r="JRD43" s="28"/>
      <c r="JRE43" s="28"/>
      <c r="JRF43" s="28"/>
      <c r="JRG43" s="28"/>
      <c r="JRH43" s="28"/>
      <c r="JRI43" s="28"/>
      <c r="JRJ43" s="28"/>
      <c r="JRK43" s="28"/>
      <c r="JRL43" s="28"/>
      <c r="JRM43" s="28"/>
      <c r="JRN43" s="28"/>
      <c r="JRO43" s="28"/>
      <c r="JRP43" s="28"/>
      <c r="JRQ43" s="28"/>
      <c r="JRR43" s="28"/>
      <c r="JRS43" s="28"/>
      <c r="JRT43" s="28"/>
      <c r="JRU43" s="28"/>
      <c r="JRV43" s="28"/>
      <c r="JRW43" s="28"/>
      <c r="JRX43" s="28"/>
      <c r="JRY43" s="28"/>
      <c r="JRZ43" s="28"/>
      <c r="JSA43" s="28"/>
      <c r="JSB43" s="28"/>
      <c r="JSC43" s="28"/>
      <c r="JSD43" s="28"/>
      <c r="JSE43" s="28"/>
      <c r="JSF43" s="28"/>
      <c r="JSG43" s="28"/>
      <c r="JSH43" s="28"/>
      <c r="JSI43" s="28"/>
      <c r="JSJ43" s="28"/>
      <c r="JSK43" s="28"/>
      <c r="JSL43" s="28"/>
      <c r="JSM43" s="28"/>
      <c r="JSN43" s="28"/>
      <c r="JSO43" s="28"/>
      <c r="JSP43" s="28"/>
      <c r="JSQ43" s="28"/>
      <c r="JSR43" s="28"/>
      <c r="JSS43" s="28"/>
      <c r="JST43" s="28"/>
      <c r="JSU43" s="28"/>
      <c r="JSV43" s="28"/>
      <c r="JSW43" s="28"/>
      <c r="JSX43" s="28"/>
      <c r="JSY43" s="28"/>
      <c r="JSZ43" s="28"/>
      <c r="JTA43" s="28"/>
      <c r="JTB43" s="28"/>
      <c r="JTC43" s="28"/>
      <c r="JTD43" s="28"/>
      <c r="JTE43" s="28"/>
      <c r="JTF43" s="28"/>
      <c r="JTG43" s="28"/>
      <c r="JTH43" s="28"/>
      <c r="JTI43" s="28"/>
      <c r="JTJ43" s="28"/>
      <c r="JTK43" s="28"/>
      <c r="JTL43" s="28"/>
      <c r="JTM43" s="28"/>
      <c r="JTN43" s="28"/>
      <c r="JTO43" s="28"/>
      <c r="JTP43" s="28"/>
      <c r="JTQ43" s="28"/>
      <c r="JTR43" s="28"/>
      <c r="JTS43" s="28"/>
      <c r="JTT43" s="28"/>
      <c r="JTU43" s="28"/>
      <c r="JTV43" s="28"/>
      <c r="JTW43" s="28"/>
      <c r="JTX43" s="28"/>
      <c r="JTY43" s="28"/>
      <c r="JTZ43" s="28"/>
      <c r="JUA43" s="28"/>
      <c r="JUB43" s="28"/>
      <c r="JUC43" s="28"/>
      <c r="JUD43" s="28"/>
      <c r="JUE43" s="28"/>
      <c r="JUF43" s="28"/>
      <c r="JUG43" s="28"/>
      <c r="JUH43" s="28"/>
      <c r="JUI43" s="28"/>
      <c r="JUJ43" s="28"/>
      <c r="JUK43" s="28"/>
      <c r="JUL43" s="28"/>
      <c r="JUM43" s="28"/>
      <c r="JUN43" s="28"/>
      <c r="JUO43" s="28"/>
      <c r="JUP43" s="28"/>
      <c r="JUQ43" s="28"/>
      <c r="JUR43" s="28"/>
      <c r="JUS43" s="28"/>
      <c r="JUT43" s="28"/>
      <c r="JUU43" s="28"/>
      <c r="JUV43" s="28"/>
      <c r="JUW43" s="28"/>
      <c r="JUX43" s="28"/>
      <c r="JUY43" s="28"/>
      <c r="JUZ43" s="28"/>
      <c r="JVA43" s="28"/>
      <c r="JVB43" s="28"/>
      <c r="JVC43" s="28"/>
      <c r="JVD43" s="28"/>
      <c r="JVE43" s="28"/>
      <c r="JVF43" s="28"/>
      <c r="JVG43" s="28"/>
      <c r="JVH43" s="28"/>
      <c r="JVI43" s="28"/>
      <c r="JVJ43" s="28"/>
      <c r="JVK43" s="28"/>
      <c r="JVL43" s="28"/>
      <c r="JVM43" s="28"/>
      <c r="JVN43" s="28"/>
      <c r="JVO43" s="28"/>
      <c r="JVP43" s="28"/>
      <c r="JVQ43" s="28"/>
      <c r="JVR43" s="28"/>
      <c r="JVS43" s="28"/>
      <c r="JVT43" s="28"/>
      <c r="JVU43" s="28"/>
      <c r="JVV43" s="28"/>
      <c r="JVW43" s="28"/>
      <c r="JVX43" s="28"/>
      <c r="JVY43" s="28"/>
      <c r="JVZ43" s="28"/>
      <c r="JWA43" s="28"/>
      <c r="JWB43" s="28"/>
      <c r="JWC43" s="28"/>
      <c r="JWD43" s="28"/>
      <c r="JWE43" s="28"/>
      <c r="JWF43" s="28"/>
      <c r="JWG43" s="28"/>
      <c r="JWH43" s="28"/>
      <c r="JWI43" s="28"/>
      <c r="JWJ43" s="28"/>
      <c r="JWK43" s="28"/>
      <c r="JWL43" s="28"/>
      <c r="JWM43" s="28"/>
      <c r="JWN43" s="28"/>
      <c r="JWO43" s="28"/>
      <c r="JWP43" s="28"/>
      <c r="JWQ43" s="28"/>
      <c r="JWR43" s="28"/>
      <c r="JWS43" s="28"/>
      <c r="JWT43" s="28"/>
      <c r="JWU43" s="28"/>
      <c r="JWV43" s="28"/>
      <c r="JWW43" s="28"/>
      <c r="JWX43" s="28"/>
      <c r="JWY43" s="28"/>
      <c r="JWZ43" s="28"/>
      <c r="JXA43" s="28"/>
      <c r="JXB43" s="28"/>
      <c r="JXC43" s="28"/>
      <c r="JXD43" s="28"/>
      <c r="JXE43" s="28"/>
      <c r="JXF43" s="28"/>
      <c r="JXG43" s="28"/>
      <c r="JXH43" s="28"/>
      <c r="JXI43" s="28"/>
      <c r="JXJ43" s="28"/>
      <c r="JXK43" s="28"/>
      <c r="JXL43" s="28"/>
      <c r="JXM43" s="28"/>
      <c r="JXN43" s="28"/>
      <c r="JXO43" s="28"/>
      <c r="JXP43" s="28"/>
      <c r="JXQ43" s="28"/>
      <c r="JXR43" s="28"/>
      <c r="JXS43" s="28"/>
      <c r="JXT43" s="28"/>
      <c r="JXU43" s="28"/>
      <c r="JXV43" s="28"/>
      <c r="JXW43" s="28"/>
      <c r="JXX43" s="28"/>
      <c r="JXY43" s="28"/>
      <c r="JXZ43" s="28"/>
      <c r="JYA43" s="28"/>
      <c r="JYB43" s="28"/>
      <c r="JYC43" s="28"/>
      <c r="JYD43" s="28"/>
      <c r="JYE43" s="28"/>
      <c r="JYF43" s="28"/>
      <c r="JYG43" s="28"/>
      <c r="JYH43" s="28"/>
      <c r="JYI43" s="28"/>
      <c r="JYJ43" s="28"/>
      <c r="JYK43" s="28"/>
      <c r="JYL43" s="28"/>
      <c r="JYM43" s="28"/>
      <c r="JYN43" s="28"/>
      <c r="JYO43" s="28"/>
      <c r="JYP43" s="28"/>
      <c r="JYQ43" s="28"/>
      <c r="JYR43" s="28"/>
      <c r="JYS43" s="28"/>
      <c r="JYT43" s="28"/>
      <c r="JYU43" s="28"/>
      <c r="JYV43" s="28"/>
      <c r="JYW43" s="28"/>
      <c r="JYX43" s="28"/>
      <c r="JYY43" s="28"/>
      <c r="JYZ43" s="28"/>
      <c r="JZA43" s="28"/>
      <c r="JZB43" s="28"/>
      <c r="JZC43" s="28"/>
      <c r="JZD43" s="28"/>
      <c r="JZE43" s="28"/>
      <c r="JZF43" s="28"/>
      <c r="JZG43" s="28"/>
      <c r="JZH43" s="28"/>
      <c r="JZI43" s="28"/>
      <c r="JZJ43" s="28"/>
      <c r="JZK43" s="28"/>
      <c r="JZL43" s="28"/>
      <c r="JZM43" s="28"/>
      <c r="JZN43" s="28"/>
      <c r="JZO43" s="28"/>
      <c r="JZP43" s="28"/>
      <c r="JZQ43" s="28"/>
      <c r="JZR43" s="28"/>
      <c r="JZS43" s="28"/>
      <c r="JZT43" s="28"/>
      <c r="JZU43" s="28"/>
      <c r="JZV43" s="28"/>
      <c r="JZW43" s="28"/>
      <c r="JZX43" s="28"/>
      <c r="JZY43" s="28"/>
      <c r="JZZ43" s="28"/>
      <c r="KAA43" s="28"/>
      <c r="KAB43" s="28"/>
      <c r="KAC43" s="28"/>
      <c r="KAD43" s="28"/>
      <c r="KAE43" s="28"/>
      <c r="KAF43" s="28"/>
      <c r="KAG43" s="28"/>
      <c r="KAH43" s="28"/>
      <c r="KAI43" s="28"/>
      <c r="KAJ43" s="28"/>
      <c r="KAK43" s="28"/>
      <c r="KAL43" s="28"/>
      <c r="KAM43" s="28"/>
      <c r="KAN43" s="28"/>
      <c r="KAO43" s="28"/>
      <c r="KAP43" s="28"/>
      <c r="KAQ43" s="28"/>
      <c r="KAR43" s="28"/>
      <c r="KAS43" s="28"/>
      <c r="KAT43" s="28"/>
      <c r="KAU43" s="28"/>
      <c r="KAV43" s="28"/>
      <c r="KAW43" s="28"/>
      <c r="KAX43" s="28"/>
      <c r="KAY43" s="28"/>
      <c r="KAZ43" s="28"/>
      <c r="KBA43" s="28"/>
      <c r="KBB43" s="28"/>
      <c r="KBC43" s="28"/>
      <c r="KBD43" s="28"/>
      <c r="KBE43" s="28"/>
      <c r="KBF43" s="28"/>
      <c r="KBG43" s="28"/>
      <c r="KBH43" s="28"/>
      <c r="KBI43" s="28"/>
      <c r="KBJ43" s="28"/>
      <c r="KBK43" s="28"/>
      <c r="KBL43" s="28"/>
      <c r="KBM43" s="28"/>
      <c r="KBN43" s="28"/>
      <c r="KBO43" s="28"/>
      <c r="KBP43" s="28"/>
      <c r="KBQ43" s="28"/>
      <c r="KBR43" s="28"/>
      <c r="KBS43" s="28"/>
      <c r="KBT43" s="28"/>
      <c r="KBU43" s="28"/>
      <c r="KBV43" s="28"/>
      <c r="KBW43" s="28"/>
      <c r="KBX43" s="28"/>
      <c r="KBY43" s="28"/>
      <c r="KBZ43" s="28"/>
      <c r="KCA43" s="28"/>
      <c r="KCB43" s="28"/>
      <c r="KCC43" s="28"/>
      <c r="KCD43" s="28"/>
      <c r="KCE43" s="28"/>
      <c r="KCF43" s="28"/>
      <c r="KCG43" s="28"/>
      <c r="KCH43" s="28"/>
      <c r="KCI43" s="28"/>
      <c r="KCJ43" s="28"/>
      <c r="KCK43" s="28"/>
      <c r="KCL43" s="28"/>
      <c r="KCM43" s="28"/>
      <c r="KCN43" s="28"/>
      <c r="KCO43" s="28"/>
      <c r="KCP43" s="28"/>
      <c r="KCQ43" s="28"/>
      <c r="KCR43" s="28"/>
      <c r="KCS43" s="28"/>
      <c r="KCT43" s="28"/>
      <c r="KCU43" s="28"/>
      <c r="KCV43" s="28"/>
      <c r="KCW43" s="28"/>
      <c r="KCX43" s="28"/>
      <c r="KCY43" s="28"/>
      <c r="KCZ43" s="28"/>
      <c r="KDA43" s="28"/>
      <c r="KDB43" s="28"/>
      <c r="KDC43" s="28"/>
      <c r="KDD43" s="28"/>
      <c r="KDE43" s="28"/>
      <c r="KDF43" s="28"/>
      <c r="KDG43" s="28"/>
      <c r="KDH43" s="28"/>
      <c r="KDI43" s="28"/>
      <c r="KDJ43" s="28"/>
      <c r="KDK43" s="28"/>
      <c r="KDL43" s="28"/>
      <c r="KDM43" s="28"/>
      <c r="KDN43" s="28"/>
      <c r="KDO43" s="28"/>
      <c r="KDP43" s="28"/>
      <c r="KDQ43" s="28"/>
      <c r="KDR43" s="28"/>
      <c r="KDS43" s="28"/>
      <c r="KDT43" s="28"/>
      <c r="KDU43" s="28"/>
      <c r="KDV43" s="28"/>
      <c r="KDW43" s="28"/>
      <c r="KDX43" s="28"/>
      <c r="KDY43" s="28"/>
      <c r="KDZ43" s="28"/>
      <c r="KEA43" s="28"/>
      <c r="KEB43" s="28"/>
      <c r="KEC43" s="28"/>
      <c r="KED43" s="28"/>
      <c r="KEE43" s="28"/>
      <c r="KEF43" s="28"/>
      <c r="KEG43" s="28"/>
      <c r="KEH43" s="28"/>
      <c r="KEI43" s="28"/>
      <c r="KEJ43" s="28"/>
      <c r="KEK43" s="28"/>
      <c r="KEL43" s="28"/>
      <c r="KEM43" s="28"/>
      <c r="KEN43" s="28"/>
      <c r="KEO43" s="28"/>
      <c r="KEP43" s="28"/>
      <c r="KEQ43" s="28"/>
      <c r="KER43" s="28"/>
      <c r="KES43" s="28"/>
      <c r="KET43" s="28"/>
      <c r="KEU43" s="28"/>
      <c r="KEV43" s="28"/>
      <c r="KEW43" s="28"/>
      <c r="KEX43" s="28"/>
      <c r="KEY43" s="28"/>
      <c r="KEZ43" s="28"/>
      <c r="KFA43" s="28"/>
      <c r="KFB43" s="28"/>
      <c r="KFC43" s="28"/>
      <c r="KFD43" s="28"/>
      <c r="KFE43" s="28"/>
      <c r="KFF43" s="28"/>
      <c r="KFG43" s="28"/>
      <c r="KFH43" s="28"/>
      <c r="KFI43" s="28"/>
      <c r="KFJ43" s="28"/>
      <c r="KFK43" s="28"/>
      <c r="KFL43" s="28"/>
      <c r="KFM43" s="28"/>
      <c r="KFN43" s="28"/>
      <c r="KFO43" s="28"/>
      <c r="KFP43" s="28"/>
      <c r="KFQ43" s="28"/>
      <c r="KFR43" s="28"/>
      <c r="KFS43" s="28"/>
      <c r="KFT43" s="28"/>
      <c r="KFU43" s="28"/>
      <c r="KFV43" s="28"/>
      <c r="KFW43" s="28"/>
      <c r="KFX43" s="28"/>
      <c r="KFY43" s="28"/>
      <c r="KFZ43" s="28"/>
      <c r="KGA43" s="28"/>
      <c r="KGB43" s="28"/>
      <c r="KGC43" s="28"/>
      <c r="KGD43" s="28"/>
      <c r="KGE43" s="28"/>
      <c r="KGF43" s="28"/>
      <c r="KGG43" s="28"/>
      <c r="KGH43" s="28"/>
      <c r="KGI43" s="28"/>
      <c r="KGJ43" s="28"/>
      <c r="KGK43" s="28"/>
      <c r="KGL43" s="28"/>
      <c r="KGM43" s="28"/>
      <c r="KGN43" s="28"/>
      <c r="KGO43" s="28"/>
      <c r="KGP43" s="28"/>
      <c r="KGQ43" s="28"/>
      <c r="KGR43" s="28"/>
      <c r="KGS43" s="28"/>
      <c r="KGT43" s="28"/>
      <c r="KGU43" s="28"/>
      <c r="KGV43" s="28"/>
      <c r="KGW43" s="28"/>
      <c r="KGX43" s="28"/>
      <c r="KGY43" s="28"/>
      <c r="KGZ43" s="28"/>
      <c r="KHA43" s="28"/>
      <c r="KHB43" s="28"/>
      <c r="KHC43" s="28"/>
      <c r="KHD43" s="28"/>
      <c r="KHE43" s="28"/>
      <c r="KHF43" s="28"/>
      <c r="KHG43" s="28"/>
      <c r="KHH43" s="28"/>
      <c r="KHI43" s="28"/>
      <c r="KHJ43" s="28"/>
      <c r="KHK43" s="28"/>
      <c r="KHL43" s="28"/>
      <c r="KHM43" s="28"/>
      <c r="KHN43" s="28"/>
      <c r="KHO43" s="28"/>
      <c r="KHP43" s="28"/>
      <c r="KHQ43" s="28"/>
      <c r="KHR43" s="28"/>
      <c r="KHS43" s="28"/>
      <c r="KHT43" s="28"/>
      <c r="KHU43" s="28"/>
      <c r="KHV43" s="28"/>
      <c r="KHW43" s="28"/>
      <c r="KHX43" s="28"/>
      <c r="KHY43" s="28"/>
      <c r="KHZ43" s="28"/>
      <c r="KIA43" s="28"/>
      <c r="KIB43" s="28"/>
      <c r="KIC43" s="28"/>
      <c r="KID43" s="28"/>
      <c r="KIE43" s="28"/>
      <c r="KIF43" s="28"/>
      <c r="KIG43" s="28"/>
      <c r="KIH43" s="28"/>
      <c r="KII43" s="28"/>
      <c r="KIJ43" s="28"/>
      <c r="KIK43" s="28"/>
      <c r="KIL43" s="28"/>
      <c r="KIM43" s="28"/>
      <c r="KIN43" s="28"/>
      <c r="KIO43" s="28"/>
      <c r="KIP43" s="28"/>
      <c r="KIQ43" s="28"/>
      <c r="KIR43" s="28"/>
      <c r="KIS43" s="28"/>
      <c r="KIT43" s="28"/>
      <c r="KIU43" s="28"/>
      <c r="KIV43" s="28"/>
      <c r="KIW43" s="28"/>
      <c r="KIX43" s="28"/>
      <c r="KIY43" s="28"/>
      <c r="KIZ43" s="28"/>
      <c r="KJA43" s="28"/>
      <c r="KJB43" s="28"/>
      <c r="KJC43" s="28"/>
      <c r="KJD43" s="28"/>
      <c r="KJE43" s="28"/>
      <c r="KJF43" s="28"/>
      <c r="KJG43" s="28"/>
      <c r="KJH43" s="28"/>
      <c r="KJI43" s="28"/>
      <c r="KJJ43" s="28"/>
      <c r="KJK43" s="28"/>
      <c r="KJL43" s="28"/>
      <c r="KJM43" s="28"/>
      <c r="KJN43" s="28"/>
      <c r="KJO43" s="28"/>
      <c r="KJP43" s="28"/>
      <c r="KJQ43" s="28"/>
      <c r="KJR43" s="28"/>
      <c r="KJS43" s="28"/>
      <c r="KJT43" s="28"/>
      <c r="KJU43" s="28"/>
      <c r="KJV43" s="28"/>
      <c r="KJW43" s="28"/>
      <c r="KJX43" s="28"/>
      <c r="KJY43" s="28"/>
      <c r="KJZ43" s="28"/>
      <c r="KKA43" s="28"/>
      <c r="KKB43" s="28"/>
      <c r="KKC43" s="28"/>
      <c r="KKD43" s="28"/>
      <c r="KKE43" s="28"/>
      <c r="KKF43" s="28"/>
      <c r="KKG43" s="28"/>
      <c r="KKH43" s="28"/>
      <c r="KKI43" s="28"/>
      <c r="KKJ43" s="28"/>
      <c r="KKK43" s="28"/>
      <c r="KKL43" s="28"/>
      <c r="KKM43" s="28"/>
      <c r="KKN43" s="28"/>
      <c r="KKO43" s="28"/>
      <c r="KKP43" s="28"/>
      <c r="KKQ43" s="28"/>
      <c r="KKR43" s="28"/>
      <c r="KKS43" s="28"/>
      <c r="KKT43" s="28"/>
      <c r="KKU43" s="28"/>
      <c r="KKV43" s="28"/>
      <c r="KKW43" s="28"/>
      <c r="KKX43" s="28"/>
      <c r="KKY43" s="28"/>
      <c r="KKZ43" s="28"/>
      <c r="KLA43" s="28"/>
      <c r="KLB43" s="28"/>
      <c r="KLC43" s="28"/>
      <c r="KLD43" s="28"/>
      <c r="KLE43" s="28"/>
      <c r="KLF43" s="28"/>
      <c r="KLG43" s="28"/>
      <c r="KLH43" s="28"/>
      <c r="KLI43" s="28"/>
      <c r="KLJ43" s="28"/>
      <c r="KLK43" s="28"/>
      <c r="KLL43" s="28"/>
      <c r="KLM43" s="28"/>
      <c r="KLN43" s="28"/>
      <c r="KLO43" s="28"/>
      <c r="KLP43" s="28"/>
      <c r="KLQ43" s="28"/>
      <c r="KLR43" s="28"/>
      <c r="KLS43" s="28"/>
      <c r="KLT43" s="28"/>
      <c r="KLU43" s="28"/>
      <c r="KLV43" s="28"/>
      <c r="KLW43" s="28"/>
      <c r="KLX43" s="28"/>
      <c r="KLY43" s="28"/>
      <c r="KLZ43" s="28"/>
      <c r="KMA43" s="28"/>
      <c r="KMB43" s="28"/>
      <c r="KMC43" s="28"/>
      <c r="KMD43" s="28"/>
      <c r="KME43" s="28"/>
      <c r="KMF43" s="28"/>
      <c r="KMG43" s="28"/>
      <c r="KMH43" s="28"/>
      <c r="KMI43" s="28"/>
      <c r="KMJ43" s="28"/>
      <c r="KMK43" s="28"/>
      <c r="KML43" s="28"/>
      <c r="KMM43" s="28"/>
      <c r="KMN43" s="28"/>
      <c r="KMO43" s="28"/>
      <c r="KMP43" s="28"/>
      <c r="KMQ43" s="28"/>
      <c r="KMR43" s="28"/>
      <c r="KMS43" s="28"/>
      <c r="KMT43" s="28"/>
      <c r="KMU43" s="28"/>
      <c r="KMV43" s="28"/>
      <c r="KMW43" s="28"/>
      <c r="KMX43" s="28"/>
      <c r="KMY43" s="28"/>
      <c r="KMZ43" s="28"/>
      <c r="KNA43" s="28"/>
      <c r="KNB43" s="28"/>
      <c r="KNC43" s="28"/>
      <c r="KND43" s="28"/>
      <c r="KNE43" s="28"/>
      <c r="KNF43" s="28"/>
      <c r="KNG43" s="28"/>
      <c r="KNH43" s="28"/>
      <c r="KNI43" s="28"/>
      <c r="KNJ43" s="28"/>
      <c r="KNK43" s="28"/>
      <c r="KNL43" s="28"/>
      <c r="KNM43" s="28"/>
      <c r="KNN43" s="28"/>
      <c r="KNO43" s="28"/>
      <c r="KNP43" s="28"/>
      <c r="KNQ43" s="28"/>
      <c r="KNR43" s="28"/>
      <c r="KNS43" s="28"/>
      <c r="KNT43" s="28"/>
      <c r="KNU43" s="28"/>
      <c r="KNV43" s="28"/>
      <c r="KNW43" s="28"/>
      <c r="KNX43" s="28"/>
      <c r="KNY43" s="28"/>
      <c r="KNZ43" s="28"/>
      <c r="KOA43" s="28"/>
      <c r="KOB43" s="28"/>
      <c r="KOC43" s="28"/>
      <c r="KOD43" s="28"/>
      <c r="KOE43" s="28"/>
      <c r="KOF43" s="28"/>
      <c r="KOG43" s="28"/>
      <c r="KOH43" s="28"/>
      <c r="KOI43" s="28"/>
      <c r="KOJ43" s="28"/>
      <c r="KOK43" s="28"/>
      <c r="KOL43" s="28"/>
      <c r="KOM43" s="28"/>
      <c r="KON43" s="28"/>
      <c r="KOO43" s="28"/>
      <c r="KOP43" s="28"/>
      <c r="KOQ43" s="28"/>
      <c r="KOR43" s="28"/>
      <c r="KOS43" s="28"/>
      <c r="KOT43" s="28"/>
      <c r="KOU43" s="28"/>
      <c r="KOV43" s="28"/>
      <c r="KOW43" s="28"/>
      <c r="KOX43" s="28"/>
      <c r="KOY43" s="28"/>
      <c r="KOZ43" s="28"/>
      <c r="KPA43" s="28"/>
      <c r="KPB43" s="28"/>
      <c r="KPC43" s="28"/>
      <c r="KPD43" s="28"/>
      <c r="KPE43" s="28"/>
      <c r="KPF43" s="28"/>
      <c r="KPG43" s="28"/>
    </row>
    <row r="44" spans="1:7859" s="28" customFormat="1" ht="28.55" customHeight="1" thickTop="1">
      <c r="A44" s="27">
        <f t="shared" si="1"/>
        <v>43</v>
      </c>
      <c r="B44" s="11" t="s">
        <v>28</v>
      </c>
      <c r="C44" s="12" t="s">
        <v>29</v>
      </c>
      <c r="D44" s="12" t="s">
        <v>30</v>
      </c>
      <c r="E44" s="13" t="s">
        <v>31</v>
      </c>
      <c r="F44" s="14">
        <v>7393851111</v>
      </c>
      <c r="G44" s="67" t="s">
        <v>241</v>
      </c>
      <c r="H44" s="68" t="s">
        <v>29</v>
      </c>
      <c r="I44" s="68" t="s">
        <v>30</v>
      </c>
      <c r="J44" s="67" t="s">
        <v>136</v>
      </c>
      <c r="K44" s="27">
        <f t="shared" si="2"/>
        <v>43</v>
      </c>
      <c r="L44" s="39" t="s">
        <v>17</v>
      </c>
      <c r="M44" s="40" t="s">
        <v>170</v>
      </c>
      <c r="N44" s="40" t="s">
        <v>30</v>
      </c>
      <c r="O44" s="40" t="s">
        <v>175</v>
      </c>
      <c r="P44" s="42" t="s">
        <v>176</v>
      </c>
      <c r="Q44" s="83" t="s">
        <v>249</v>
      </c>
      <c r="R44" s="38" t="s">
        <v>15</v>
      </c>
      <c r="S44" s="36">
        <v>40</v>
      </c>
      <c r="T44" s="21">
        <f t="shared" si="0"/>
        <v>163059</v>
      </c>
      <c r="U44" s="29">
        <v>163059</v>
      </c>
      <c r="V44" s="30">
        <v>0</v>
      </c>
      <c r="W44" s="30">
        <v>0</v>
      </c>
      <c r="X44" s="24" t="str">
        <f t="shared" si="3"/>
        <v>rozdzielone</v>
      </c>
      <c r="Y44" s="24" t="str">
        <f t="shared" si="4"/>
        <v>kolejna</v>
      </c>
      <c r="Z44" s="25" t="s">
        <v>244</v>
      </c>
      <c r="AA44" s="24" t="s">
        <v>245</v>
      </c>
      <c r="AB44" s="24" t="s">
        <v>21</v>
      </c>
      <c r="AC44" s="24" t="s">
        <v>22</v>
      </c>
    </row>
    <row r="45" spans="1:7859" s="28" customFormat="1" ht="28.55" customHeight="1">
      <c r="A45" s="27">
        <f t="shared" si="1"/>
        <v>44</v>
      </c>
      <c r="B45" s="11" t="s">
        <v>28</v>
      </c>
      <c r="C45" s="12" t="s">
        <v>29</v>
      </c>
      <c r="D45" s="12" t="s">
        <v>30</v>
      </c>
      <c r="E45" s="13" t="s">
        <v>31</v>
      </c>
      <c r="F45" s="14">
        <v>7393851111</v>
      </c>
      <c r="G45" s="67" t="s">
        <v>241</v>
      </c>
      <c r="H45" s="68" t="s">
        <v>29</v>
      </c>
      <c r="I45" s="68" t="s">
        <v>30</v>
      </c>
      <c r="J45" s="67" t="s">
        <v>136</v>
      </c>
      <c r="K45" s="27">
        <f t="shared" si="2"/>
        <v>44</v>
      </c>
      <c r="L45" s="39" t="s">
        <v>17</v>
      </c>
      <c r="M45" s="40" t="s">
        <v>29</v>
      </c>
      <c r="N45" s="40" t="s">
        <v>30</v>
      </c>
      <c r="O45" s="40" t="s">
        <v>57</v>
      </c>
      <c r="P45" s="41" t="s">
        <v>177</v>
      </c>
      <c r="Q45" s="83" t="s">
        <v>251</v>
      </c>
      <c r="R45" s="38" t="s">
        <v>15</v>
      </c>
      <c r="S45" s="36">
        <v>40</v>
      </c>
      <c r="T45" s="21">
        <f t="shared" si="0"/>
        <v>10447</v>
      </c>
      <c r="U45" s="29">
        <v>10447</v>
      </c>
      <c r="V45" s="30">
        <v>0</v>
      </c>
      <c r="W45" s="30">
        <v>0</v>
      </c>
      <c r="X45" s="24" t="str">
        <f t="shared" si="3"/>
        <v>rozdzielone</v>
      </c>
      <c r="Y45" s="24" t="str">
        <f t="shared" si="4"/>
        <v>kolejna</v>
      </c>
      <c r="Z45" s="25" t="s">
        <v>244</v>
      </c>
      <c r="AA45" s="24" t="s">
        <v>245</v>
      </c>
      <c r="AB45" s="24" t="s">
        <v>21</v>
      </c>
      <c r="AC45" s="24" t="s">
        <v>22</v>
      </c>
    </row>
    <row r="46" spans="1:7859" s="28" customFormat="1" ht="28.55" customHeight="1">
      <c r="A46" s="27">
        <f t="shared" si="1"/>
        <v>45</v>
      </c>
      <c r="B46" s="11" t="s">
        <v>28</v>
      </c>
      <c r="C46" s="12" t="s">
        <v>29</v>
      </c>
      <c r="D46" s="12" t="s">
        <v>30</v>
      </c>
      <c r="E46" s="13" t="s">
        <v>31</v>
      </c>
      <c r="F46" s="14">
        <v>7393851111</v>
      </c>
      <c r="G46" s="67" t="s">
        <v>241</v>
      </c>
      <c r="H46" s="68" t="s">
        <v>29</v>
      </c>
      <c r="I46" s="68" t="s">
        <v>30</v>
      </c>
      <c r="J46" s="67" t="s">
        <v>136</v>
      </c>
      <c r="K46" s="27">
        <f t="shared" si="2"/>
        <v>45</v>
      </c>
      <c r="L46" s="43" t="s">
        <v>138</v>
      </c>
      <c r="M46" s="40" t="s">
        <v>29</v>
      </c>
      <c r="N46" s="40" t="s">
        <v>30</v>
      </c>
      <c r="O46" s="40" t="s">
        <v>55</v>
      </c>
      <c r="P46" s="41" t="s">
        <v>178</v>
      </c>
      <c r="Q46" s="83" t="s">
        <v>250</v>
      </c>
      <c r="R46" s="38" t="s">
        <v>15</v>
      </c>
      <c r="S46" s="36">
        <v>15</v>
      </c>
      <c r="T46" s="21">
        <f t="shared" si="0"/>
        <v>35</v>
      </c>
      <c r="U46" s="30">
        <v>35</v>
      </c>
      <c r="V46" s="30">
        <v>0</v>
      </c>
      <c r="W46" s="30">
        <v>0</v>
      </c>
      <c r="X46" s="24" t="str">
        <f t="shared" si="3"/>
        <v>rozdzielone</v>
      </c>
      <c r="Y46" s="24" t="str">
        <f t="shared" si="4"/>
        <v>kolejna</v>
      </c>
      <c r="Z46" s="25" t="s">
        <v>244</v>
      </c>
      <c r="AA46" s="24" t="s">
        <v>245</v>
      </c>
      <c r="AB46" s="24" t="s">
        <v>21</v>
      </c>
      <c r="AC46" s="24" t="s">
        <v>22</v>
      </c>
    </row>
    <row r="47" spans="1:7859" s="28" customFormat="1" ht="28.55" customHeight="1">
      <c r="A47" s="27">
        <f t="shared" si="1"/>
        <v>46</v>
      </c>
      <c r="B47" s="11" t="s">
        <v>28</v>
      </c>
      <c r="C47" s="12" t="s">
        <v>29</v>
      </c>
      <c r="D47" s="12" t="s">
        <v>30</v>
      </c>
      <c r="E47" s="13" t="s">
        <v>31</v>
      </c>
      <c r="F47" s="14">
        <v>7393851111</v>
      </c>
      <c r="G47" s="67" t="s">
        <v>241</v>
      </c>
      <c r="H47" s="68" t="s">
        <v>29</v>
      </c>
      <c r="I47" s="68" t="s">
        <v>30</v>
      </c>
      <c r="J47" s="67" t="s">
        <v>136</v>
      </c>
      <c r="K47" s="27">
        <f t="shared" si="2"/>
        <v>46</v>
      </c>
      <c r="L47" s="44" t="s">
        <v>138</v>
      </c>
      <c r="M47" s="45" t="s">
        <v>29</v>
      </c>
      <c r="N47" s="45" t="s">
        <v>30</v>
      </c>
      <c r="O47" s="45" t="s">
        <v>55</v>
      </c>
      <c r="P47" s="46" t="s">
        <v>179</v>
      </c>
      <c r="Q47" s="84" t="s">
        <v>252</v>
      </c>
      <c r="R47" s="38" t="s">
        <v>15</v>
      </c>
      <c r="S47" s="47">
        <v>15</v>
      </c>
      <c r="T47" s="21">
        <f t="shared" si="0"/>
        <v>176</v>
      </c>
      <c r="U47" s="30">
        <v>176</v>
      </c>
      <c r="V47" s="30">
        <v>0</v>
      </c>
      <c r="W47" s="30">
        <v>0</v>
      </c>
      <c r="X47" s="24" t="str">
        <f t="shared" si="3"/>
        <v>rozdzielone</v>
      </c>
      <c r="Y47" s="24" t="str">
        <f t="shared" si="4"/>
        <v>kolejna</v>
      </c>
      <c r="Z47" s="25" t="s">
        <v>244</v>
      </c>
      <c r="AA47" s="24" t="s">
        <v>245</v>
      </c>
      <c r="AB47" s="24" t="s">
        <v>21</v>
      </c>
      <c r="AC47" s="24" t="s">
        <v>22</v>
      </c>
    </row>
    <row r="48" spans="1:7859" s="28" customFormat="1" ht="28.55" customHeight="1">
      <c r="A48" s="27">
        <f t="shared" si="1"/>
        <v>47</v>
      </c>
      <c r="B48" s="11" t="s">
        <v>28</v>
      </c>
      <c r="C48" s="12" t="s">
        <v>29</v>
      </c>
      <c r="D48" s="12" t="s">
        <v>30</v>
      </c>
      <c r="E48" s="13" t="s">
        <v>31</v>
      </c>
      <c r="F48" s="14">
        <v>7393851111</v>
      </c>
      <c r="G48" s="67" t="s">
        <v>241</v>
      </c>
      <c r="H48" s="68" t="s">
        <v>29</v>
      </c>
      <c r="I48" s="68" t="s">
        <v>30</v>
      </c>
      <c r="J48" s="67" t="s">
        <v>136</v>
      </c>
      <c r="K48" s="27">
        <f t="shared" si="2"/>
        <v>47</v>
      </c>
      <c r="L48" s="48" t="s">
        <v>139</v>
      </c>
      <c r="M48" s="45" t="s">
        <v>29</v>
      </c>
      <c r="N48" s="45" t="s">
        <v>30</v>
      </c>
      <c r="O48" s="48" t="s">
        <v>180</v>
      </c>
      <c r="P48" s="46" t="s">
        <v>181</v>
      </c>
      <c r="Q48" s="84" t="s">
        <v>253</v>
      </c>
      <c r="R48" s="38" t="s">
        <v>15</v>
      </c>
      <c r="S48" s="47">
        <v>15</v>
      </c>
      <c r="T48" s="21">
        <f t="shared" si="0"/>
        <v>15529</v>
      </c>
      <c r="U48" s="29">
        <v>15529</v>
      </c>
      <c r="V48" s="30">
        <v>0</v>
      </c>
      <c r="W48" s="30">
        <v>0</v>
      </c>
      <c r="X48" s="24" t="str">
        <f t="shared" si="3"/>
        <v>rozdzielone</v>
      </c>
      <c r="Y48" s="24" t="str">
        <f t="shared" si="4"/>
        <v>kolejna</v>
      </c>
      <c r="Z48" s="25" t="s">
        <v>244</v>
      </c>
      <c r="AA48" s="24" t="s">
        <v>245</v>
      </c>
      <c r="AB48" s="24" t="s">
        <v>21</v>
      </c>
      <c r="AC48" s="24" t="s">
        <v>22</v>
      </c>
    </row>
    <row r="49" spans="1:29" s="28" customFormat="1" ht="28.55" customHeight="1">
      <c r="A49" s="27">
        <f t="shared" si="1"/>
        <v>48</v>
      </c>
      <c r="B49" s="11" t="s">
        <v>28</v>
      </c>
      <c r="C49" s="12" t="s">
        <v>29</v>
      </c>
      <c r="D49" s="12" t="s">
        <v>30</v>
      </c>
      <c r="E49" s="13" t="s">
        <v>31</v>
      </c>
      <c r="F49" s="14">
        <v>7393851111</v>
      </c>
      <c r="G49" s="67" t="s">
        <v>241</v>
      </c>
      <c r="H49" s="68" t="s">
        <v>29</v>
      </c>
      <c r="I49" s="68" t="s">
        <v>30</v>
      </c>
      <c r="J49" s="67" t="s">
        <v>136</v>
      </c>
      <c r="K49" s="27">
        <f t="shared" si="2"/>
        <v>48</v>
      </c>
      <c r="L49" s="48" t="s">
        <v>140</v>
      </c>
      <c r="M49" s="45" t="s">
        <v>29</v>
      </c>
      <c r="N49" s="45" t="s">
        <v>30</v>
      </c>
      <c r="O49" s="45" t="s">
        <v>57</v>
      </c>
      <c r="P49" s="49" t="s">
        <v>182</v>
      </c>
      <c r="Q49" s="84" t="s">
        <v>254</v>
      </c>
      <c r="R49" s="38" t="s">
        <v>15</v>
      </c>
      <c r="S49" s="47">
        <v>4</v>
      </c>
      <c r="T49" s="21">
        <f t="shared" si="0"/>
        <v>155</v>
      </c>
      <c r="U49" s="30">
        <v>155</v>
      </c>
      <c r="V49" s="30">
        <v>0</v>
      </c>
      <c r="W49" s="30">
        <v>0</v>
      </c>
      <c r="X49" s="24" t="str">
        <f t="shared" si="3"/>
        <v>rozdzielone</v>
      </c>
      <c r="Y49" s="24" t="str">
        <f t="shared" si="4"/>
        <v>kolejna</v>
      </c>
      <c r="Z49" s="25" t="s">
        <v>244</v>
      </c>
      <c r="AA49" s="24" t="s">
        <v>245</v>
      </c>
      <c r="AB49" s="24" t="s">
        <v>21</v>
      </c>
      <c r="AC49" s="24" t="s">
        <v>22</v>
      </c>
    </row>
    <row r="50" spans="1:29" s="28" customFormat="1" ht="28.55" customHeight="1">
      <c r="A50" s="27">
        <f t="shared" si="1"/>
        <v>49</v>
      </c>
      <c r="B50" s="11" t="s">
        <v>28</v>
      </c>
      <c r="C50" s="12" t="s">
        <v>29</v>
      </c>
      <c r="D50" s="12" t="s">
        <v>30</v>
      </c>
      <c r="E50" s="13" t="s">
        <v>31</v>
      </c>
      <c r="F50" s="14">
        <v>7393851111</v>
      </c>
      <c r="G50" s="67" t="s">
        <v>241</v>
      </c>
      <c r="H50" s="68" t="s">
        <v>29</v>
      </c>
      <c r="I50" s="68" t="s">
        <v>30</v>
      </c>
      <c r="J50" s="67" t="s">
        <v>136</v>
      </c>
      <c r="K50" s="27">
        <f t="shared" si="2"/>
        <v>49</v>
      </c>
      <c r="L50" s="48" t="s">
        <v>141</v>
      </c>
      <c r="M50" s="45" t="s">
        <v>29</v>
      </c>
      <c r="N50" s="45" t="s">
        <v>30</v>
      </c>
      <c r="O50" s="45" t="s">
        <v>57</v>
      </c>
      <c r="P50" s="49" t="s">
        <v>183</v>
      </c>
      <c r="Q50" s="84" t="s">
        <v>255</v>
      </c>
      <c r="R50" s="38" t="s">
        <v>15</v>
      </c>
      <c r="S50" s="47">
        <v>4</v>
      </c>
      <c r="T50" s="21">
        <f t="shared" si="0"/>
        <v>318</v>
      </c>
      <c r="U50" s="30">
        <v>318</v>
      </c>
      <c r="V50" s="30">
        <v>0</v>
      </c>
      <c r="W50" s="30">
        <v>0</v>
      </c>
      <c r="X50" s="24" t="str">
        <f t="shared" si="3"/>
        <v>rozdzielone</v>
      </c>
      <c r="Y50" s="24" t="str">
        <f t="shared" si="4"/>
        <v>kolejna</v>
      </c>
      <c r="Z50" s="25" t="s">
        <v>244</v>
      </c>
      <c r="AA50" s="24" t="s">
        <v>245</v>
      </c>
      <c r="AB50" s="24" t="s">
        <v>21</v>
      </c>
      <c r="AC50" s="24" t="s">
        <v>22</v>
      </c>
    </row>
    <row r="51" spans="1:29" s="28" customFormat="1" ht="28.55" customHeight="1">
      <c r="A51" s="27">
        <f t="shared" si="1"/>
        <v>50</v>
      </c>
      <c r="B51" s="11" t="s">
        <v>28</v>
      </c>
      <c r="C51" s="12" t="s">
        <v>29</v>
      </c>
      <c r="D51" s="12" t="s">
        <v>30</v>
      </c>
      <c r="E51" s="13" t="s">
        <v>31</v>
      </c>
      <c r="F51" s="14">
        <v>7393851111</v>
      </c>
      <c r="G51" s="67" t="s">
        <v>241</v>
      </c>
      <c r="H51" s="68" t="s">
        <v>29</v>
      </c>
      <c r="I51" s="68" t="s">
        <v>30</v>
      </c>
      <c r="J51" s="67" t="s">
        <v>136</v>
      </c>
      <c r="K51" s="27">
        <f t="shared" si="2"/>
        <v>50</v>
      </c>
      <c r="L51" s="48" t="s">
        <v>142</v>
      </c>
      <c r="M51" s="45" t="s">
        <v>29</v>
      </c>
      <c r="N51" s="45" t="s">
        <v>30</v>
      </c>
      <c r="O51" s="45" t="s">
        <v>57</v>
      </c>
      <c r="P51" s="46" t="s">
        <v>184</v>
      </c>
      <c r="Q51" s="84" t="s">
        <v>256</v>
      </c>
      <c r="R51" s="38" t="s">
        <v>15</v>
      </c>
      <c r="S51" s="47">
        <v>4</v>
      </c>
      <c r="T51" s="21">
        <f t="shared" si="0"/>
        <v>282</v>
      </c>
      <c r="U51" s="30">
        <v>282</v>
      </c>
      <c r="V51" s="30">
        <v>0</v>
      </c>
      <c r="W51" s="30">
        <v>0</v>
      </c>
      <c r="X51" s="24" t="str">
        <f t="shared" si="3"/>
        <v>rozdzielone</v>
      </c>
      <c r="Y51" s="24" t="str">
        <f t="shared" si="4"/>
        <v>kolejna</v>
      </c>
      <c r="Z51" s="25" t="s">
        <v>244</v>
      </c>
      <c r="AA51" s="24" t="s">
        <v>245</v>
      </c>
      <c r="AB51" s="24" t="s">
        <v>21</v>
      </c>
      <c r="AC51" s="24" t="s">
        <v>22</v>
      </c>
    </row>
    <row r="52" spans="1:29" s="28" customFormat="1" ht="28.55" customHeight="1">
      <c r="A52" s="27">
        <f t="shared" si="1"/>
        <v>51</v>
      </c>
      <c r="B52" s="11" t="s">
        <v>28</v>
      </c>
      <c r="C52" s="12" t="s">
        <v>29</v>
      </c>
      <c r="D52" s="12" t="s">
        <v>30</v>
      </c>
      <c r="E52" s="13" t="s">
        <v>31</v>
      </c>
      <c r="F52" s="14">
        <v>7393851111</v>
      </c>
      <c r="G52" s="67" t="s">
        <v>241</v>
      </c>
      <c r="H52" s="68" t="s">
        <v>29</v>
      </c>
      <c r="I52" s="68" t="s">
        <v>30</v>
      </c>
      <c r="J52" s="67" t="s">
        <v>136</v>
      </c>
      <c r="K52" s="27">
        <f t="shared" si="2"/>
        <v>51</v>
      </c>
      <c r="L52" s="48" t="s">
        <v>143</v>
      </c>
      <c r="M52" s="45" t="s">
        <v>29</v>
      </c>
      <c r="N52" s="45" t="s">
        <v>30</v>
      </c>
      <c r="O52" s="45" t="s">
        <v>57</v>
      </c>
      <c r="P52" s="46" t="s">
        <v>185</v>
      </c>
      <c r="Q52" s="84" t="s">
        <v>257</v>
      </c>
      <c r="R52" s="38" t="s">
        <v>15</v>
      </c>
      <c r="S52" s="47">
        <v>6</v>
      </c>
      <c r="T52" s="21">
        <f t="shared" si="0"/>
        <v>2824</v>
      </c>
      <c r="U52" s="29">
        <v>2824</v>
      </c>
      <c r="V52" s="30">
        <v>0</v>
      </c>
      <c r="W52" s="30">
        <v>0</v>
      </c>
      <c r="X52" s="24" t="str">
        <f t="shared" si="3"/>
        <v>rozdzielone</v>
      </c>
      <c r="Y52" s="24" t="str">
        <f t="shared" si="4"/>
        <v>kolejna</v>
      </c>
      <c r="Z52" s="25" t="s">
        <v>244</v>
      </c>
      <c r="AA52" s="24" t="s">
        <v>245</v>
      </c>
      <c r="AB52" s="24" t="s">
        <v>21</v>
      </c>
      <c r="AC52" s="24" t="s">
        <v>22</v>
      </c>
    </row>
    <row r="53" spans="1:29" s="28" customFormat="1" ht="28.55" customHeight="1">
      <c r="A53" s="27">
        <f t="shared" si="1"/>
        <v>52</v>
      </c>
      <c r="B53" s="11" t="s">
        <v>28</v>
      </c>
      <c r="C53" s="12" t="s">
        <v>29</v>
      </c>
      <c r="D53" s="12" t="s">
        <v>30</v>
      </c>
      <c r="E53" s="13" t="s">
        <v>31</v>
      </c>
      <c r="F53" s="14">
        <v>7393851111</v>
      </c>
      <c r="G53" s="67" t="s">
        <v>241</v>
      </c>
      <c r="H53" s="68" t="s">
        <v>29</v>
      </c>
      <c r="I53" s="68" t="s">
        <v>30</v>
      </c>
      <c r="J53" s="67" t="s">
        <v>136</v>
      </c>
      <c r="K53" s="27">
        <f t="shared" si="2"/>
        <v>52</v>
      </c>
      <c r="L53" s="48" t="s">
        <v>144</v>
      </c>
      <c r="M53" s="45" t="s">
        <v>29</v>
      </c>
      <c r="N53" s="45" t="s">
        <v>30</v>
      </c>
      <c r="O53" s="45" t="s">
        <v>56</v>
      </c>
      <c r="P53" s="46" t="s">
        <v>186</v>
      </c>
      <c r="Q53" s="84" t="s">
        <v>258</v>
      </c>
      <c r="R53" s="38" t="s">
        <v>15</v>
      </c>
      <c r="S53" s="47">
        <v>20</v>
      </c>
      <c r="T53" s="21">
        <f t="shared" si="0"/>
        <v>3529</v>
      </c>
      <c r="U53" s="29">
        <v>3529</v>
      </c>
      <c r="V53" s="30">
        <v>0</v>
      </c>
      <c r="W53" s="30">
        <v>0</v>
      </c>
      <c r="X53" s="24" t="str">
        <f t="shared" si="3"/>
        <v>rozdzielone</v>
      </c>
      <c r="Y53" s="24" t="str">
        <f t="shared" si="4"/>
        <v>kolejna</v>
      </c>
      <c r="Z53" s="25" t="s">
        <v>244</v>
      </c>
      <c r="AA53" s="24" t="s">
        <v>245</v>
      </c>
      <c r="AB53" s="24" t="s">
        <v>21</v>
      </c>
      <c r="AC53" s="24" t="s">
        <v>22</v>
      </c>
    </row>
    <row r="54" spans="1:29" s="28" customFormat="1" ht="28.55" customHeight="1">
      <c r="A54" s="27">
        <f t="shared" si="1"/>
        <v>53</v>
      </c>
      <c r="B54" s="11" t="s">
        <v>28</v>
      </c>
      <c r="C54" s="12" t="s">
        <v>29</v>
      </c>
      <c r="D54" s="12" t="s">
        <v>30</v>
      </c>
      <c r="E54" s="13" t="s">
        <v>31</v>
      </c>
      <c r="F54" s="14">
        <v>7393851111</v>
      </c>
      <c r="G54" s="67" t="s">
        <v>241</v>
      </c>
      <c r="H54" s="68" t="s">
        <v>29</v>
      </c>
      <c r="I54" s="68" t="s">
        <v>30</v>
      </c>
      <c r="J54" s="67" t="s">
        <v>136</v>
      </c>
      <c r="K54" s="27">
        <f t="shared" si="2"/>
        <v>53</v>
      </c>
      <c r="L54" s="48" t="s">
        <v>145</v>
      </c>
      <c r="M54" s="45" t="s">
        <v>29</v>
      </c>
      <c r="N54" s="45" t="s">
        <v>30</v>
      </c>
      <c r="O54" s="45" t="s">
        <v>187</v>
      </c>
      <c r="P54" s="46" t="s">
        <v>188</v>
      </c>
      <c r="Q54" s="84" t="s">
        <v>259</v>
      </c>
      <c r="R54" s="38" t="s">
        <v>15</v>
      </c>
      <c r="S54" s="47">
        <v>4</v>
      </c>
      <c r="T54" s="21">
        <f t="shared" si="0"/>
        <v>141</v>
      </c>
      <c r="U54" s="30">
        <v>141</v>
      </c>
      <c r="V54" s="30">
        <v>0</v>
      </c>
      <c r="W54" s="30">
        <v>0</v>
      </c>
      <c r="X54" s="24" t="str">
        <f t="shared" si="3"/>
        <v>rozdzielone</v>
      </c>
      <c r="Y54" s="24" t="str">
        <f t="shared" si="4"/>
        <v>kolejna</v>
      </c>
      <c r="Z54" s="25" t="s">
        <v>244</v>
      </c>
      <c r="AA54" s="24" t="s">
        <v>245</v>
      </c>
      <c r="AB54" s="24" t="s">
        <v>21</v>
      </c>
      <c r="AC54" s="24" t="s">
        <v>22</v>
      </c>
    </row>
    <row r="55" spans="1:29" s="28" customFormat="1" ht="28.55" customHeight="1">
      <c r="A55" s="27">
        <f t="shared" si="1"/>
        <v>54</v>
      </c>
      <c r="B55" s="11" t="s">
        <v>28</v>
      </c>
      <c r="C55" s="12" t="s">
        <v>29</v>
      </c>
      <c r="D55" s="12" t="s">
        <v>30</v>
      </c>
      <c r="E55" s="13" t="s">
        <v>31</v>
      </c>
      <c r="F55" s="14">
        <v>7393851111</v>
      </c>
      <c r="G55" s="67" t="s">
        <v>241</v>
      </c>
      <c r="H55" s="68" t="s">
        <v>29</v>
      </c>
      <c r="I55" s="68" t="s">
        <v>30</v>
      </c>
      <c r="J55" s="67" t="s">
        <v>136</v>
      </c>
      <c r="K55" s="27">
        <f t="shared" si="2"/>
        <v>54</v>
      </c>
      <c r="L55" s="48" t="s">
        <v>146</v>
      </c>
      <c r="M55" s="45" t="s">
        <v>29</v>
      </c>
      <c r="N55" s="45" t="s">
        <v>30</v>
      </c>
      <c r="O55" s="45" t="s">
        <v>189</v>
      </c>
      <c r="P55" s="46" t="s">
        <v>190</v>
      </c>
      <c r="Q55" s="84" t="s">
        <v>260</v>
      </c>
      <c r="R55" s="38" t="s">
        <v>15</v>
      </c>
      <c r="S55" s="47">
        <v>4</v>
      </c>
      <c r="T55" s="21">
        <f t="shared" si="0"/>
        <v>212</v>
      </c>
      <c r="U55" s="30">
        <v>212</v>
      </c>
      <c r="V55" s="30">
        <v>0</v>
      </c>
      <c r="W55" s="30">
        <v>0</v>
      </c>
      <c r="X55" s="24" t="str">
        <f t="shared" si="3"/>
        <v>rozdzielone</v>
      </c>
      <c r="Y55" s="24" t="str">
        <f t="shared" si="4"/>
        <v>kolejna</v>
      </c>
      <c r="Z55" s="25" t="s">
        <v>244</v>
      </c>
      <c r="AA55" s="24" t="s">
        <v>245</v>
      </c>
      <c r="AB55" s="24" t="s">
        <v>21</v>
      </c>
      <c r="AC55" s="24" t="s">
        <v>22</v>
      </c>
    </row>
    <row r="56" spans="1:29" s="28" customFormat="1" ht="28.55" customHeight="1">
      <c r="A56" s="27">
        <f t="shared" si="1"/>
        <v>55</v>
      </c>
      <c r="B56" s="11" t="s">
        <v>28</v>
      </c>
      <c r="C56" s="12" t="s">
        <v>29</v>
      </c>
      <c r="D56" s="12" t="s">
        <v>30</v>
      </c>
      <c r="E56" s="13" t="s">
        <v>31</v>
      </c>
      <c r="F56" s="14">
        <v>7393851111</v>
      </c>
      <c r="G56" s="67" t="s">
        <v>241</v>
      </c>
      <c r="H56" s="68" t="s">
        <v>29</v>
      </c>
      <c r="I56" s="68" t="s">
        <v>30</v>
      </c>
      <c r="J56" s="67" t="s">
        <v>136</v>
      </c>
      <c r="K56" s="27">
        <f t="shared" si="2"/>
        <v>55</v>
      </c>
      <c r="L56" s="48" t="s">
        <v>147</v>
      </c>
      <c r="M56" s="45" t="s">
        <v>29</v>
      </c>
      <c r="N56" s="45" t="s">
        <v>30</v>
      </c>
      <c r="O56" s="45" t="s">
        <v>56</v>
      </c>
      <c r="P56" s="46" t="s">
        <v>191</v>
      </c>
      <c r="Q56" s="84" t="s">
        <v>230</v>
      </c>
      <c r="R56" s="38" t="s">
        <v>15</v>
      </c>
      <c r="S56" s="47">
        <v>4</v>
      </c>
      <c r="T56" s="21">
        <f t="shared" si="0"/>
        <v>332</v>
      </c>
      <c r="U56" s="30">
        <v>332</v>
      </c>
      <c r="V56" s="30">
        <v>0</v>
      </c>
      <c r="W56" s="30">
        <v>0</v>
      </c>
      <c r="X56" s="24" t="str">
        <f t="shared" si="3"/>
        <v>rozdzielone</v>
      </c>
      <c r="Y56" s="24" t="str">
        <f t="shared" si="4"/>
        <v>kolejna</v>
      </c>
      <c r="Z56" s="25" t="s">
        <v>244</v>
      </c>
      <c r="AA56" s="24" t="s">
        <v>245</v>
      </c>
      <c r="AB56" s="24" t="s">
        <v>21</v>
      </c>
      <c r="AC56" s="24" t="s">
        <v>22</v>
      </c>
    </row>
    <row r="57" spans="1:29" s="28" customFormat="1" ht="28.55" customHeight="1">
      <c r="A57" s="27">
        <f t="shared" si="1"/>
        <v>56</v>
      </c>
      <c r="B57" s="11" t="s">
        <v>28</v>
      </c>
      <c r="C57" s="12" t="s">
        <v>29</v>
      </c>
      <c r="D57" s="12" t="s">
        <v>30</v>
      </c>
      <c r="E57" s="13" t="s">
        <v>31</v>
      </c>
      <c r="F57" s="14">
        <v>7393851111</v>
      </c>
      <c r="G57" s="67" t="s">
        <v>241</v>
      </c>
      <c r="H57" s="68" t="s">
        <v>29</v>
      </c>
      <c r="I57" s="68" t="s">
        <v>30</v>
      </c>
      <c r="J57" s="67" t="s">
        <v>136</v>
      </c>
      <c r="K57" s="27">
        <f t="shared" si="2"/>
        <v>56</v>
      </c>
      <c r="L57" s="48" t="s">
        <v>148</v>
      </c>
      <c r="M57" s="45" t="s">
        <v>29</v>
      </c>
      <c r="N57" s="45" t="s">
        <v>30</v>
      </c>
      <c r="O57" s="45" t="s">
        <v>72</v>
      </c>
      <c r="P57" s="46" t="s">
        <v>192</v>
      </c>
      <c r="Q57" s="84" t="s">
        <v>231</v>
      </c>
      <c r="R57" s="38" t="s">
        <v>15</v>
      </c>
      <c r="S57" s="47">
        <v>20</v>
      </c>
      <c r="T57" s="21">
        <f t="shared" si="0"/>
        <v>28235</v>
      </c>
      <c r="U57" s="29">
        <v>28235</v>
      </c>
      <c r="V57" s="30">
        <v>0</v>
      </c>
      <c r="W57" s="30">
        <v>0</v>
      </c>
      <c r="X57" s="24" t="str">
        <f t="shared" si="3"/>
        <v>rozdzielone</v>
      </c>
      <c r="Y57" s="24" t="str">
        <f t="shared" si="4"/>
        <v>kolejna</v>
      </c>
      <c r="Z57" s="25" t="s">
        <v>244</v>
      </c>
      <c r="AA57" s="24" t="s">
        <v>245</v>
      </c>
      <c r="AB57" s="24" t="s">
        <v>21</v>
      </c>
      <c r="AC57" s="24" t="s">
        <v>22</v>
      </c>
    </row>
    <row r="58" spans="1:29" s="28" customFormat="1" ht="28.55" customHeight="1">
      <c r="A58" s="27">
        <f t="shared" si="1"/>
        <v>57</v>
      </c>
      <c r="B58" s="11" t="s">
        <v>28</v>
      </c>
      <c r="C58" s="12" t="s">
        <v>29</v>
      </c>
      <c r="D58" s="12" t="s">
        <v>30</v>
      </c>
      <c r="E58" s="13" t="s">
        <v>31</v>
      </c>
      <c r="F58" s="14">
        <v>7393851111</v>
      </c>
      <c r="G58" s="67" t="s">
        <v>241</v>
      </c>
      <c r="H58" s="68" t="s">
        <v>29</v>
      </c>
      <c r="I58" s="68" t="s">
        <v>30</v>
      </c>
      <c r="J58" s="67" t="s">
        <v>136</v>
      </c>
      <c r="K58" s="27">
        <f t="shared" si="2"/>
        <v>57</v>
      </c>
      <c r="L58" s="48" t="s">
        <v>149</v>
      </c>
      <c r="M58" s="45" t="s">
        <v>29</v>
      </c>
      <c r="N58" s="45" t="s">
        <v>30</v>
      </c>
      <c r="O58" s="45" t="s">
        <v>65</v>
      </c>
      <c r="P58" s="46" t="s">
        <v>193</v>
      </c>
      <c r="Q58" s="84" t="s">
        <v>232</v>
      </c>
      <c r="R58" s="38" t="s">
        <v>15</v>
      </c>
      <c r="S58" s="47">
        <v>15</v>
      </c>
      <c r="T58" s="21">
        <f t="shared" si="0"/>
        <v>16941</v>
      </c>
      <c r="U58" s="29">
        <v>16941</v>
      </c>
      <c r="V58" s="30">
        <v>0</v>
      </c>
      <c r="W58" s="30">
        <v>0</v>
      </c>
      <c r="X58" s="24" t="str">
        <f t="shared" si="3"/>
        <v>rozdzielone</v>
      </c>
      <c r="Y58" s="24" t="str">
        <f t="shared" si="4"/>
        <v>kolejna</v>
      </c>
      <c r="Z58" s="25" t="s">
        <v>244</v>
      </c>
      <c r="AA58" s="24" t="s">
        <v>245</v>
      </c>
      <c r="AB58" s="24" t="s">
        <v>21</v>
      </c>
      <c r="AC58" s="24" t="s">
        <v>22</v>
      </c>
    </row>
    <row r="59" spans="1:29" s="28" customFormat="1" ht="28.55" customHeight="1">
      <c r="A59" s="27">
        <f t="shared" si="1"/>
        <v>58</v>
      </c>
      <c r="B59" s="11" t="s">
        <v>28</v>
      </c>
      <c r="C59" s="12" t="s">
        <v>29</v>
      </c>
      <c r="D59" s="12" t="s">
        <v>30</v>
      </c>
      <c r="E59" s="13" t="s">
        <v>31</v>
      </c>
      <c r="F59" s="14">
        <v>7393851111</v>
      </c>
      <c r="G59" s="67" t="s">
        <v>241</v>
      </c>
      <c r="H59" s="68" t="s">
        <v>29</v>
      </c>
      <c r="I59" s="68" t="s">
        <v>30</v>
      </c>
      <c r="J59" s="67" t="s">
        <v>136</v>
      </c>
      <c r="K59" s="27">
        <f t="shared" si="2"/>
        <v>58</v>
      </c>
      <c r="L59" s="48" t="s">
        <v>149</v>
      </c>
      <c r="M59" s="45" t="s">
        <v>29</v>
      </c>
      <c r="N59" s="45" t="s">
        <v>30</v>
      </c>
      <c r="O59" s="45" t="s">
        <v>68</v>
      </c>
      <c r="P59" s="46" t="s">
        <v>194</v>
      </c>
      <c r="Q59" s="84" t="s">
        <v>261</v>
      </c>
      <c r="R59" s="38" t="s">
        <v>15</v>
      </c>
      <c r="S59" s="47">
        <v>15</v>
      </c>
      <c r="T59" s="21">
        <f t="shared" si="0"/>
        <v>2824</v>
      </c>
      <c r="U59" s="29">
        <v>2824</v>
      </c>
      <c r="V59" s="30">
        <v>0</v>
      </c>
      <c r="W59" s="30">
        <v>0</v>
      </c>
      <c r="X59" s="24" t="str">
        <f t="shared" si="3"/>
        <v>rozdzielone</v>
      </c>
      <c r="Y59" s="24" t="str">
        <f t="shared" si="4"/>
        <v>kolejna</v>
      </c>
      <c r="Z59" s="25" t="s">
        <v>244</v>
      </c>
      <c r="AA59" s="24" t="s">
        <v>245</v>
      </c>
      <c r="AB59" s="24" t="s">
        <v>21</v>
      </c>
      <c r="AC59" s="24" t="s">
        <v>22</v>
      </c>
    </row>
    <row r="60" spans="1:29" s="28" customFormat="1" ht="28.55" customHeight="1">
      <c r="A60" s="27">
        <f t="shared" si="1"/>
        <v>59</v>
      </c>
      <c r="B60" s="11" t="s">
        <v>28</v>
      </c>
      <c r="C60" s="12" t="s">
        <v>29</v>
      </c>
      <c r="D60" s="12" t="s">
        <v>30</v>
      </c>
      <c r="E60" s="13" t="s">
        <v>31</v>
      </c>
      <c r="F60" s="14">
        <v>7393851111</v>
      </c>
      <c r="G60" s="67" t="s">
        <v>242</v>
      </c>
      <c r="H60" s="68" t="s">
        <v>29</v>
      </c>
      <c r="I60" s="68" t="s">
        <v>30</v>
      </c>
      <c r="J60" s="67" t="s">
        <v>136</v>
      </c>
      <c r="K60" s="27">
        <f t="shared" si="2"/>
        <v>59</v>
      </c>
      <c r="L60" s="48" t="s">
        <v>148</v>
      </c>
      <c r="M60" s="45" t="s">
        <v>29</v>
      </c>
      <c r="N60" s="45" t="s">
        <v>30</v>
      </c>
      <c r="O60" s="45" t="s">
        <v>65</v>
      </c>
      <c r="P60" s="46" t="s">
        <v>195</v>
      </c>
      <c r="Q60" s="84" t="s">
        <v>262</v>
      </c>
      <c r="R60" s="38" t="s">
        <v>15</v>
      </c>
      <c r="S60" s="47">
        <v>20</v>
      </c>
      <c r="T60" s="21">
        <f t="shared" si="0"/>
        <v>27529</v>
      </c>
      <c r="U60" s="29">
        <v>27529</v>
      </c>
      <c r="V60" s="30">
        <v>0</v>
      </c>
      <c r="W60" s="30">
        <v>0</v>
      </c>
      <c r="X60" s="24" t="str">
        <f t="shared" si="3"/>
        <v>rozdzielone</v>
      </c>
      <c r="Y60" s="24" t="str">
        <f t="shared" si="4"/>
        <v>kolejna</v>
      </c>
      <c r="Z60" s="25" t="s">
        <v>244</v>
      </c>
      <c r="AA60" s="24" t="s">
        <v>245</v>
      </c>
      <c r="AB60" s="24" t="s">
        <v>21</v>
      </c>
      <c r="AC60" s="24" t="s">
        <v>22</v>
      </c>
    </row>
    <row r="61" spans="1:29" s="28" customFormat="1" ht="28.55" customHeight="1">
      <c r="A61" s="27">
        <f t="shared" si="1"/>
        <v>60</v>
      </c>
      <c r="B61" s="11" t="s">
        <v>28</v>
      </c>
      <c r="C61" s="12" t="s">
        <v>29</v>
      </c>
      <c r="D61" s="12" t="s">
        <v>30</v>
      </c>
      <c r="E61" s="13" t="s">
        <v>31</v>
      </c>
      <c r="F61" s="14">
        <v>7393851111</v>
      </c>
      <c r="G61" s="67" t="s">
        <v>241</v>
      </c>
      <c r="H61" s="68" t="s">
        <v>29</v>
      </c>
      <c r="I61" s="68" t="s">
        <v>30</v>
      </c>
      <c r="J61" s="67" t="s">
        <v>136</v>
      </c>
      <c r="K61" s="27">
        <f t="shared" si="2"/>
        <v>60</v>
      </c>
      <c r="L61" s="48" t="s">
        <v>150</v>
      </c>
      <c r="M61" s="45" t="s">
        <v>29</v>
      </c>
      <c r="N61" s="45" t="s">
        <v>30</v>
      </c>
      <c r="O61" s="48" t="s">
        <v>196</v>
      </c>
      <c r="P61" s="46" t="s">
        <v>197</v>
      </c>
      <c r="Q61" s="84" t="s">
        <v>263</v>
      </c>
      <c r="R61" s="38" t="s">
        <v>15</v>
      </c>
      <c r="S61" s="47">
        <v>6</v>
      </c>
      <c r="T61" s="21">
        <f t="shared" si="0"/>
        <v>12635</v>
      </c>
      <c r="U61" s="29">
        <v>12635</v>
      </c>
      <c r="V61" s="30">
        <v>0</v>
      </c>
      <c r="W61" s="30">
        <v>0</v>
      </c>
      <c r="X61" s="24" t="str">
        <f t="shared" si="3"/>
        <v>rozdzielone</v>
      </c>
      <c r="Y61" s="24" t="str">
        <f t="shared" si="4"/>
        <v>kolejna</v>
      </c>
      <c r="Z61" s="25" t="s">
        <v>244</v>
      </c>
      <c r="AA61" s="24" t="s">
        <v>245</v>
      </c>
      <c r="AB61" s="24" t="s">
        <v>21</v>
      </c>
      <c r="AC61" s="24" t="s">
        <v>22</v>
      </c>
    </row>
    <row r="62" spans="1:29" s="28" customFormat="1" ht="28.55" customHeight="1">
      <c r="A62" s="27">
        <f t="shared" si="1"/>
        <v>61</v>
      </c>
      <c r="B62" s="11" t="s">
        <v>28</v>
      </c>
      <c r="C62" s="12" t="s">
        <v>29</v>
      </c>
      <c r="D62" s="12" t="s">
        <v>30</v>
      </c>
      <c r="E62" s="13" t="s">
        <v>31</v>
      </c>
      <c r="F62" s="14">
        <v>7393851111</v>
      </c>
      <c r="G62" s="67" t="s">
        <v>241</v>
      </c>
      <c r="H62" s="68" t="s">
        <v>29</v>
      </c>
      <c r="I62" s="68" t="s">
        <v>30</v>
      </c>
      <c r="J62" s="67" t="s">
        <v>136</v>
      </c>
      <c r="K62" s="27">
        <f t="shared" si="2"/>
        <v>61</v>
      </c>
      <c r="L62" s="48" t="s">
        <v>151</v>
      </c>
      <c r="M62" s="45" t="s">
        <v>29</v>
      </c>
      <c r="N62" s="45" t="s">
        <v>30</v>
      </c>
      <c r="O62" s="45" t="s">
        <v>198</v>
      </c>
      <c r="P62" s="46" t="s">
        <v>199</v>
      </c>
      <c r="Q62" s="84" t="s">
        <v>264</v>
      </c>
      <c r="R62" s="38" t="s">
        <v>15</v>
      </c>
      <c r="S62" s="47">
        <v>10</v>
      </c>
      <c r="T62" s="21">
        <f t="shared" si="0"/>
        <v>1412</v>
      </c>
      <c r="U62" s="29">
        <v>1412</v>
      </c>
      <c r="V62" s="30">
        <v>0</v>
      </c>
      <c r="W62" s="30">
        <v>0</v>
      </c>
      <c r="X62" s="24" t="str">
        <f t="shared" si="3"/>
        <v>rozdzielone</v>
      </c>
      <c r="Y62" s="24" t="str">
        <f t="shared" si="4"/>
        <v>kolejna</v>
      </c>
      <c r="Z62" s="25" t="s">
        <v>244</v>
      </c>
      <c r="AA62" s="24" t="s">
        <v>245</v>
      </c>
      <c r="AB62" s="24" t="s">
        <v>21</v>
      </c>
      <c r="AC62" s="24" t="s">
        <v>22</v>
      </c>
    </row>
    <row r="63" spans="1:29" s="28" customFormat="1" ht="28.55" customHeight="1">
      <c r="A63" s="27">
        <f t="shared" si="1"/>
        <v>62</v>
      </c>
      <c r="B63" s="11" t="s">
        <v>28</v>
      </c>
      <c r="C63" s="12" t="s">
        <v>29</v>
      </c>
      <c r="D63" s="12" t="s">
        <v>30</v>
      </c>
      <c r="E63" s="13" t="s">
        <v>31</v>
      </c>
      <c r="F63" s="14">
        <v>7393851111</v>
      </c>
      <c r="G63" s="67" t="s">
        <v>241</v>
      </c>
      <c r="H63" s="68" t="s">
        <v>29</v>
      </c>
      <c r="I63" s="68" t="s">
        <v>30</v>
      </c>
      <c r="J63" s="67" t="s">
        <v>136</v>
      </c>
      <c r="K63" s="27">
        <f t="shared" si="2"/>
        <v>62</v>
      </c>
      <c r="L63" s="48" t="s">
        <v>152</v>
      </c>
      <c r="M63" s="45" t="s">
        <v>29</v>
      </c>
      <c r="N63" s="45" t="s">
        <v>30</v>
      </c>
      <c r="O63" s="45" t="s">
        <v>136</v>
      </c>
      <c r="P63" s="46" t="s">
        <v>200</v>
      </c>
      <c r="Q63" s="84" t="s">
        <v>265</v>
      </c>
      <c r="R63" s="38" t="s">
        <v>15</v>
      </c>
      <c r="S63" s="47">
        <v>5</v>
      </c>
      <c r="T63" s="21">
        <f t="shared" si="0"/>
        <v>3529</v>
      </c>
      <c r="U63" s="29">
        <v>3529</v>
      </c>
      <c r="V63" s="30">
        <v>0</v>
      </c>
      <c r="W63" s="30">
        <v>0</v>
      </c>
      <c r="X63" s="24" t="str">
        <f t="shared" si="3"/>
        <v>rozdzielone</v>
      </c>
      <c r="Y63" s="24" t="str">
        <f t="shared" si="4"/>
        <v>kolejna</v>
      </c>
      <c r="Z63" s="25" t="s">
        <v>244</v>
      </c>
      <c r="AA63" s="24" t="s">
        <v>245</v>
      </c>
      <c r="AB63" s="24" t="s">
        <v>21</v>
      </c>
      <c r="AC63" s="24" t="s">
        <v>22</v>
      </c>
    </row>
    <row r="64" spans="1:29" s="28" customFormat="1" ht="28.55" customHeight="1">
      <c r="A64" s="27">
        <f t="shared" si="1"/>
        <v>63</v>
      </c>
      <c r="B64" s="11" t="s">
        <v>28</v>
      </c>
      <c r="C64" s="12" t="s">
        <v>29</v>
      </c>
      <c r="D64" s="12" t="s">
        <v>30</v>
      </c>
      <c r="E64" s="13" t="s">
        <v>31</v>
      </c>
      <c r="F64" s="14">
        <v>7393851111</v>
      </c>
      <c r="G64" s="67" t="s">
        <v>241</v>
      </c>
      <c r="H64" s="68" t="s">
        <v>29</v>
      </c>
      <c r="I64" s="68" t="s">
        <v>30</v>
      </c>
      <c r="J64" s="67" t="s">
        <v>136</v>
      </c>
      <c r="K64" s="27">
        <f t="shared" si="2"/>
        <v>63</v>
      </c>
      <c r="L64" s="48" t="s">
        <v>153</v>
      </c>
      <c r="M64" s="45" t="s">
        <v>29</v>
      </c>
      <c r="N64" s="45" t="s">
        <v>30</v>
      </c>
      <c r="O64" s="45" t="s">
        <v>61</v>
      </c>
      <c r="P64" s="46" t="s">
        <v>201</v>
      </c>
      <c r="Q64" s="84" t="s">
        <v>266</v>
      </c>
      <c r="R64" s="38" t="s">
        <v>15</v>
      </c>
      <c r="S64" s="47">
        <v>11</v>
      </c>
      <c r="T64" s="21">
        <f t="shared" si="0"/>
        <v>11294</v>
      </c>
      <c r="U64" s="29">
        <v>11294</v>
      </c>
      <c r="V64" s="30">
        <v>0</v>
      </c>
      <c r="W64" s="30">
        <v>0</v>
      </c>
      <c r="X64" s="24" t="str">
        <f t="shared" si="3"/>
        <v>rozdzielone</v>
      </c>
      <c r="Y64" s="24" t="str">
        <f t="shared" si="4"/>
        <v>kolejna</v>
      </c>
      <c r="Z64" s="25" t="s">
        <v>244</v>
      </c>
      <c r="AA64" s="24" t="s">
        <v>245</v>
      </c>
      <c r="AB64" s="24" t="s">
        <v>21</v>
      </c>
      <c r="AC64" s="24" t="s">
        <v>22</v>
      </c>
    </row>
    <row r="65" spans="1:29" s="28" customFormat="1" ht="28.55" customHeight="1">
      <c r="A65" s="27">
        <f t="shared" si="1"/>
        <v>64</v>
      </c>
      <c r="B65" s="11" t="s">
        <v>28</v>
      </c>
      <c r="C65" s="12" t="s">
        <v>29</v>
      </c>
      <c r="D65" s="12" t="s">
        <v>30</v>
      </c>
      <c r="E65" s="13" t="s">
        <v>31</v>
      </c>
      <c r="F65" s="14">
        <v>7393851111</v>
      </c>
      <c r="G65" s="67" t="s">
        <v>241</v>
      </c>
      <c r="H65" s="68" t="s">
        <v>29</v>
      </c>
      <c r="I65" s="68" t="s">
        <v>30</v>
      </c>
      <c r="J65" s="67" t="s">
        <v>136</v>
      </c>
      <c r="K65" s="27">
        <f t="shared" si="2"/>
        <v>64</v>
      </c>
      <c r="L65" s="48" t="s">
        <v>154</v>
      </c>
      <c r="M65" s="45" t="s">
        <v>29</v>
      </c>
      <c r="N65" s="45" t="s">
        <v>30</v>
      </c>
      <c r="O65" s="45" t="s">
        <v>61</v>
      </c>
      <c r="P65" s="46" t="s">
        <v>202</v>
      </c>
      <c r="Q65" s="84" t="s">
        <v>267</v>
      </c>
      <c r="R65" s="38" t="s">
        <v>15</v>
      </c>
      <c r="S65" s="47">
        <v>20</v>
      </c>
      <c r="T65" s="21">
        <f t="shared" si="0"/>
        <v>27529</v>
      </c>
      <c r="U65" s="29">
        <v>27529</v>
      </c>
      <c r="V65" s="30">
        <v>0</v>
      </c>
      <c r="W65" s="30">
        <v>0</v>
      </c>
      <c r="X65" s="24" t="str">
        <f t="shared" si="3"/>
        <v>rozdzielone</v>
      </c>
      <c r="Y65" s="24" t="str">
        <f t="shared" si="4"/>
        <v>kolejna</v>
      </c>
      <c r="Z65" s="25" t="s">
        <v>244</v>
      </c>
      <c r="AA65" s="24" t="s">
        <v>245</v>
      </c>
      <c r="AB65" s="24" t="s">
        <v>21</v>
      </c>
      <c r="AC65" s="24" t="s">
        <v>22</v>
      </c>
    </row>
    <row r="66" spans="1:29" s="28" customFormat="1" ht="28.55" customHeight="1">
      <c r="A66" s="27">
        <f t="shared" si="1"/>
        <v>65</v>
      </c>
      <c r="B66" s="11" t="s">
        <v>28</v>
      </c>
      <c r="C66" s="12" t="s">
        <v>29</v>
      </c>
      <c r="D66" s="12" t="s">
        <v>30</v>
      </c>
      <c r="E66" s="13" t="s">
        <v>31</v>
      </c>
      <c r="F66" s="14">
        <v>7393851111</v>
      </c>
      <c r="G66" s="67" t="s">
        <v>241</v>
      </c>
      <c r="H66" s="68" t="s">
        <v>29</v>
      </c>
      <c r="I66" s="68" t="s">
        <v>30</v>
      </c>
      <c r="J66" s="67" t="s">
        <v>136</v>
      </c>
      <c r="K66" s="27">
        <f t="shared" si="2"/>
        <v>65</v>
      </c>
      <c r="L66" s="48" t="s">
        <v>138</v>
      </c>
      <c r="M66" s="45" t="s">
        <v>29</v>
      </c>
      <c r="N66" s="45" t="s">
        <v>30</v>
      </c>
      <c r="O66" s="45" t="s">
        <v>58</v>
      </c>
      <c r="P66" s="46" t="s">
        <v>203</v>
      </c>
      <c r="Q66" s="84" t="s">
        <v>268</v>
      </c>
      <c r="R66" s="38" t="s">
        <v>15</v>
      </c>
      <c r="S66" s="47">
        <v>25</v>
      </c>
      <c r="T66" s="21">
        <f t="shared" si="0"/>
        <v>12071</v>
      </c>
      <c r="U66" s="29">
        <v>12071</v>
      </c>
      <c r="V66" s="30">
        <v>0</v>
      </c>
      <c r="W66" s="30">
        <v>0</v>
      </c>
      <c r="X66" s="24" t="str">
        <f t="shared" si="3"/>
        <v>rozdzielone</v>
      </c>
      <c r="Y66" s="24" t="str">
        <f t="shared" si="4"/>
        <v>kolejna</v>
      </c>
      <c r="Z66" s="25" t="s">
        <v>244</v>
      </c>
      <c r="AA66" s="24" t="s">
        <v>245</v>
      </c>
      <c r="AB66" s="24" t="s">
        <v>21</v>
      </c>
      <c r="AC66" s="24" t="s">
        <v>22</v>
      </c>
    </row>
    <row r="67" spans="1:29" s="28" customFormat="1" ht="28.55" customHeight="1">
      <c r="A67" s="27">
        <f t="shared" si="1"/>
        <v>66</v>
      </c>
      <c r="B67" s="11" t="s">
        <v>28</v>
      </c>
      <c r="C67" s="12" t="s">
        <v>29</v>
      </c>
      <c r="D67" s="12" t="s">
        <v>30</v>
      </c>
      <c r="E67" s="13" t="s">
        <v>31</v>
      </c>
      <c r="F67" s="14">
        <v>7393851111</v>
      </c>
      <c r="G67" s="67" t="s">
        <v>241</v>
      </c>
      <c r="H67" s="68" t="s">
        <v>29</v>
      </c>
      <c r="I67" s="68" t="s">
        <v>30</v>
      </c>
      <c r="J67" s="67" t="s">
        <v>136</v>
      </c>
      <c r="K67" s="27">
        <f t="shared" si="2"/>
        <v>66</v>
      </c>
      <c r="L67" s="48" t="s">
        <v>153</v>
      </c>
      <c r="M67" s="45" t="s">
        <v>29</v>
      </c>
      <c r="N67" s="45" t="s">
        <v>30</v>
      </c>
      <c r="O67" s="45" t="s">
        <v>58</v>
      </c>
      <c r="P67" s="46" t="s">
        <v>204</v>
      </c>
      <c r="Q67" s="84" t="s">
        <v>269</v>
      </c>
      <c r="R67" s="38" t="s">
        <v>15</v>
      </c>
      <c r="S67" s="47">
        <v>12</v>
      </c>
      <c r="T67" s="21">
        <f t="shared" ref="T67:T83" si="5">SUM(U67:W67)</f>
        <v>2612</v>
      </c>
      <c r="U67" s="29">
        <v>2612</v>
      </c>
      <c r="V67" s="30">
        <v>0</v>
      </c>
      <c r="W67" s="30">
        <v>0</v>
      </c>
      <c r="X67" s="24" t="str">
        <f t="shared" si="3"/>
        <v>rozdzielone</v>
      </c>
      <c r="Y67" s="24" t="str">
        <f t="shared" si="4"/>
        <v>kolejna</v>
      </c>
      <c r="Z67" s="25" t="s">
        <v>244</v>
      </c>
      <c r="AA67" s="24" t="s">
        <v>245</v>
      </c>
      <c r="AB67" s="24" t="s">
        <v>21</v>
      </c>
      <c r="AC67" s="24" t="s">
        <v>22</v>
      </c>
    </row>
    <row r="68" spans="1:29" s="28" customFormat="1" ht="28.55" customHeight="1">
      <c r="A68" s="27">
        <f t="shared" ref="A68:A83" si="6">SUM(A67,1)</f>
        <v>67</v>
      </c>
      <c r="B68" s="11" t="s">
        <v>28</v>
      </c>
      <c r="C68" s="12" t="s">
        <v>29</v>
      </c>
      <c r="D68" s="12" t="s">
        <v>30</v>
      </c>
      <c r="E68" s="13" t="s">
        <v>31</v>
      </c>
      <c r="F68" s="14">
        <v>7393851111</v>
      </c>
      <c r="G68" s="67" t="s">
        <v>241</v>
      </c>
      <c r="H68" s="68" t="s">
        <v>29</v>
      </c>
      <c r="I68" s="68" t="s">
        <v>30</v>
      </c>
      <c r="J68" s="67" t="s">
        <v>136</v>
      </c>
      <c r="K68" s="27">
        <f t="shared" ref="K68:K83" si="7">SUM(K67,1)</f>
        <v>67</v>
      </c>
      <c r="L68" s="48" t="s">
        <v>155</v>
      </c>
      <c r="M68" s="45" t="s">
        <v>29</v>
      </c>
      <c r="N68" s="45" t="s">
        <v>30</v>
      </c>
      <c r="O68" s="45" t="s">
        <v>173</v>
      </c>
      <c r="P68" s="50" t="s">
        <v>205</v>
      </c>
      <c r="Q68" s="84" t="s">
        <v>270</v>
      </c>
      <c r="R68" s="38" t="s">
        <v>15</v>
      </c>
      <c r="S68" s="47">
        <v>12</v>
      </c>
      <c r="T68" s="21">
        <f t="shared" si="5"/>
        <v>32471</v>
      </c>
      <c r="U68" s="29">
        <v>32471</v>
      </c>
      <c r="V68" s="30">
        <v>0</v>
      </c>
      <c r="W68" s="30">
        <v>0</v>
      </c>
      <c r="X68" s="24" t="str">
        <f t="shared" ref="X68:Y83" si="8">X67</f>
        <v>rozdzielone</v>
      </c>
      <c r="Y68" s="24" t="str">
        <f t="shared" si="8"/>
        <v>kolejna</v>
      </c>
      <c r="Z68" s="25" t="s">
        <v>244</v>
      </c>
      <c r="AA68" s="24" t="s">
        <v>245</v>
      </c>
      <c r="AB68" s="24" t="s">
        <v>21</v>
      </c>
      <c r="AC68" s="24" t="s">
        <v>22</v>
      </c>
    </row>
    <row r="69" spans="1:29" s="28" customFormat="1" ht="28.55" customHeight="1">
      <c r="A69" s="27">
        <f t="shared" si="6"/>
        <v>68</v>
      </c>
      <c r="B69" s="11" t="s">
        <v>28</v>
      </c>
      <c r="C69" s="12" t="s">
        <v>29</v>
      </c>
      <c r="D69" s="12" t="s">
        <v>30</v>
      </c>
      <c r="E69" s="13" t="s">
        <v>31</v>
      </c>
      <c r="F69" s="14">
        <v>7393851111</v>
      </c>
      <c r="G69" s="67" t="s">
        <v>241</v>
      </c>
      <c r="H69" s="68" t="s">
        <v>29</v>
      </c>
      <c r="I69" s="68" t="s">
        <v>30</v>
      </c>
      <c r="J69" s="67" t="s">
        <v>136</v>
      </c>
      <c r="K69" s="27">
        <f t="shared" si="7"/>
        <v>68</v>
      </c>
      <c r="L69" s="39" t="s">
        <v>156</v>
      </c>
      <c r="M69" s="40" t="s">
        <v>29</v>
      </c>
      <c r="N69" s="40" t="s">
        <v>30</v>
      </c>
      <c r="O69" s="40" t="s">
        <v>206</v>
      </c>
      <c r="P69" s="41" t="s">
        <v>207</v>
      </c>
      <c r="Q69" s="83" t="s">
        <v>271</v>
      </c>
      <c r="R69" s="38" t="s">
        <v>15</v>
      </c>
      <c r="S69" s="36">
        <v>15</v>
      </c>
      <c r="T69" s="21">
        <f t="shared" si="5"/>
        <v>9529</v>
      </c>
      <c r="U69" s="29">
        <v>9529</v>
      </c>
      <c r="V69" s="30">
        <v>0</v>
      </c>
      <c r="W69" s="30">
        <v>0</v>
      </c>
      <c r="X69" s="24" t="str">
        <f t="shared" si="8"/>
        <v>rozdzielone</v>
      </c>
      <c r="Y69" s="24" t="str">
        <f t="shared" si="8"/>
        <v>kolejna</v>
      </c>
      <c r="Z69" s="25" t="s">
        <v>244</v>
      </c>
      <c r="AA69" s="24" t="s">
        <v>245</v>
      </c>
      <c r="AB69" s="24" t="s">
        <v>21</v>
      </c>
      <c r="AC69" s="24" t="s">
        <v>22</v>
      </c>
    </row>
    <row r="70" spans="1:29" s="28" customFormat="1" ht="28.55" customHeight="1">
      <c r="A70" s="27">
        <f t="shared" si="6"/>
        <v>69</v>
      </c>
      <c r="B70" s="11" t="s">
        <v>28</v>
      </c>
      <c r="C70" s="12" t="s">
        <v>29</v>
      </c>
      <c r="D70" s="12" t="s">
        <v>30</v>
      </c>
      <c r="E70" s="13" t="s">
        <v>31</v>
      </c>
      <c r="F70" s="14">
        <v>7393851111</v>
      </c>
      <c r="G70" s="67" t="s">
        <v>241</v>
      </c>
      <c r="H70" s="68" t="s">
        <v>29</v>
      </c>
      <c r="I70" s="68" t="s">
        <v>30</v>
      </c>
      <c r="J70" s="67" t="s">
        <v>136</v>
      </c>
      <c r="K70" s="27">
        <f t="shared" si="7"/>
        <v>69</v>
      </c>
      <c r="L70" s="39" t="s">
        <v>157</v>
      </c>
      <c r="M70" s="40" t="s">
        <v>29</v>
      </c>
      <c r="N70" s="40" t="s">
        <v>30</v>
      </c>
      <c r="O70" s="40" t="s">
        <v>68</v>
      </c>
      <c r="P70" s="41" t="s">
        <v>208</v>
      </c>
      <c r="Q70" s="83" t="s">
        <v>272</v>
      </c>
      <c r="R70" s="38" t="s">
        <v>15</v>
      </c>
      <c r="S70" s="36">
        <v>5</v>
      </c>
      <c r="T70" s="21">
        <f t="shared" si="5"/>
        <v>1059</v>
      </c>
      <c r="U70" s="29">
        <v>1059</v>
      </c>
      <c r="V70" s="30">
        <v>0</v>
      </c>
      <c r="W70" s="30">
        <v>0</v>
      </c>
      <c r="X70" s="24" t="str">
        <f t="shared" si="8"/>
        <v>rozdzielone</v>
      </c>
      <c r="Y70" s="24" t="str">
        <f t="shared" si="8"/>
        <v>kolejna</v>
      </c>
      <c r="Z70" s="25" t="s">
        <v>244</v>
      </c>
      <c r="AA70" s="24" t="s">
        <v>245</v>
      </c>
      <c r="AB70" s="24" t="s">
        <v>21</v>
      </c>
      <c r="AC70" s="24" t="s">
        <v>22</v>
      </c>
    </row>
    <row r="71" spans="1:29" s="28" customFormat="1" ht="28.55" customHeight="1">
      <c r="A71" s="27">
        <f t="shared" si="6"/>
        <v>70</v>
      </c>
      <c r="B71" s="11" t="s">
        <v>28</v>
      </c>
      <c r="C71" s="12" t="s">
        <v>29</v>
      </c>
      <c r="D71" s="12" t="s">
        <v>30</v>
      </c>
      <c r="E71" s="13" t="s">
        <v>31</v>
      </c>
      <c r="F71" s="14">
        <v>7393851111</v>
      </c>
      <c r="G71" s="67" t="s">
        <v>241</v>
      </c>
      <c r="H71" s="68" t="s">
        <v>29</v>
      </c>
      <c r="I71" s="68" t="s">
        <v>30</v>
      </c>
      <c r="J71" s="67" t="s">
        <v>136</v>
      </c>
      <c r="K71" s="27">
        <f t="shared" si="7"/>
        <v>70</v>
      </c>
      <c r="L71" s="39" t="s">
        <v>158</v>
      </c>
      <c r="M71" s="40" t="s">
        <v>29</v>
      </c>
      <c r="N71" s="40" t="s">
        <v>30</v>
      </c>
      <c r="O71" s="39" t="s">
        <v>209</v>
      </c>
      <c r="P71" s="41" t="s">
        <v>210</v>
      </c>
      <c r="Q71" s="83" t="s">
        <v>273</v>
      </c>
      <c r="R71" s="38" t="s">
        <v>15</v>
      </c>
      <c r="S71" s="36">
        <v>15</v>
      </c>
      <c r="T71" s="21">
        <f t="shared" si="5"/>
        <v>9529</v>
      </c>
      <c r="U71" s="29">
        <v>9529</v>
      </c>
      <c r="V71" s="30">
        <v>0</v>
      </c>
      <c r="W71" s="30">
        <v>0</v>
      </c>
      <c r="X71" s="24" t="str">
        <f t="shared" si="8"/>
        <v>rozdzielone</v>
      </c>
      <c r="Y71" s="24" t="str">
        <f t="shared" si="8"/>
        <v>kolejna</v>
      </c>
      <c r="Z71" s="25" t="s">
        <v>244</v>
      </c>
      <c r="AA71" s="24" t="s">
        <v>245</v>
      </c>
      <c r="AB71" s="24" t="s">
        <v>21</v>
      </c>
      <c r="AC71" s="24" t="s">
        <v>22</v>
      </c>
    </row>
    <row r="72" spans="1:29" s="28" customFormat="1" ht="28.55" customHeight="1">
      <c r="A72" s="27">
        <f t="shared" si="6"/>
        <v>71</v>
      </c>
      <c r="B72" s="11" t="s">
        <v>28</v>
      </c>
      <c r="C72" s="12" t="s">
        <v>29</v>
      </c>
      <c r="D72" s="12" t="s">
        <v>30</v>
      </c>
      <c r="E72" s="13" t="s">
        <v>31</v>
      </c>
      <c r="F72" s="14">
        <v>7393851111</v>
      </c>
      <c r="G72" s="67" t="s">
        <v>241</v>
      </c>
      <c r="H72" s="68" t="s">
        <v>29</v>
      </c>
      <c r="I72" s="68" t="s">
        <v>30</v>
      </c>
      <c r="J72" s="67" t="s">
        <v>136</v>
      </c>
      <c r="K72" s="27">
        <f t="shared" si="7"/>
        <v>71</v>
      </c>
      <c r="L72" s="39" t="s">
        <v>159</v>
      </c>
      <c r="M72" s="40" t="s">
        <v>170</v>
      </c>
      <c r="N72" s="40" t="s">
        <v>30</v>
      </c>
      <c r="O72" s="40" t="s">
        <v>30</v>
      </c>
      <c r="P72" s="41" t="s">
        <v>211</v>
      </c>
      <c r="Q72" s="83" t="s">
        <v>274</v>
      </c>
      <c r="R72" s="38" t="s">
        <v>15</v>
      </c>
      <c r="S72" s="36">
        <v>8</v>
      </c>
      <c r="T72" s="21">
        <f t="shared" si="5"/>
        <v>988</v>
      </c>
      <c r="U72" s="30">
        <v>988</v>
      </c>
      <c r="V72" s="30">
        <v>0</v>
      </c>
      <c r="W72" s="30">
        <v>0</v>
      </c>
      <c r="X72" s="24" t="str">
        <f t="shared" si="8"/>
        <v>rozdzielone</v>
      </c>
      <c r="Y72" s="24" t="str">
        <f t="shared" si="8"/>
        <v>kolejna</v>
      </c>
      <c r="Z72" s="25" t="s">
        <v>244</v>
      </c>
      <c r="AA72" s="24" t="s">
        <v>245</v>
      </c>
      <c r="AB72" s="24" t="s">
        <v>21</v>
      </c>
      <c r="AC72" s="24" t="s">
        <v>22</v>
      </c>
    </row>
    <row r="73" spans="1:29" s="28" customFormat="1" ht="28.55" customHeight="1">
      <c r="A73" s="27">
        <f t="shared" si="6"/>
        <v>72</v>
      </c>
      <c r="B73" s="11" t="s">
        <v>28</v>
      </c>
      <c r="C73" s="12" t="s">
        <v>29</v>
      </c>
      <c r="D73" s="12" t="s">
        <v>30</v>
      </c>
      <c r="E73" s="13" t="s">
        <v>31</v>
      </c>
      <c r="F73" s="14">
        <v>7393851111</v>
      </c>
      <c r="G73" s="67" t="s">
        <v>241</v>
      </c>
      <c r="H73" s="68" t="s">
        <v>29</v>
      </c>
      <c r="I73" s="68" t="s">
        <v>30</v>
      </c>
      <c r="J73" s="67" t="s">
        <v>136</v>
      </c>
      <c r="K73" s="27">
        <f t="shared" si="7"/>
        <v>72</v>
      </c>
      <c r="L73" s="39" t="s">
        <v>160</v>
      </c>
      <c r="M73" s="40" t="s">
        <v>29</v>
      </c>
      <c r="N73" s="40" t="s">
        <v>30</v>
      </c>
      <c r="O73" s="39" t="s">
        <v>212</v>
      </c>
      <c r="P73" s="41" t="s">
        <v>213</v>
      </c>
      <c r="Q73" s="83" t="s">
        <v>233</v>
      </c>
      <c r="R73" s="38" t="s">
        <v>15</v>
      </c>
      <c r="S73" s="36">
        <v>12</v>
      </c>
      <c r="T73" s="21">
        <f t="shared" si="5"/>
        <v>1624</v>
      </c>
      <c r="U73" s="29">
        <v>1624</v>
      </c>
      <c r="V73" s="30">
        <v>0</v>
      </c>
      <c r="W73" s="30">
        <v>0</v>
      </c>
      <c r="X73" s="24" t="str">
        <f t="shared" si="8"/>
        <v>rozdzielone</v>
      </c>
      <c r="Y73" s="24" t="str">
        <f t="shared" si="8"/>
        <v>kolejna</v>
      </c>
      <c r="Z73" s="25" t="s">
        <v>244</v>
      </c>
      <c r="AA73" s="24" t="s">
        <v>245</v>
      </c>
      <c r="AB73" s="24" t="s">
        <v>21</v>
      </c>
      <c r="AC73" s="24" t="s">
        <v>22</v>
      </c>
    </row>
    <row r="74" spans="1:29" s="28" customFormat="1" ht="28.55" customHeight="1">
      <c r="A74" s="27">
        <f t="shared" si="6"/>
        <v>73</v>
      </c>
      <c r="B74" s="11" t="s">
        <v>28</v>
      </c>
      <c r="C74" s="12" t="s">
        <v>29</v>
      </c>
      <c r="D74" s="12" t="s">
        <v>30</v>
      </c>
      <c r="E74" s="13" t="s">
        <v>31</v>
      </c>
      <c r="F74" s="14">
        <v>7393851111</v>
      </c>
      <c r="G74" s="67" t="s">
        <v>241</v>
      </c>
      <c r="H74" s="68" t="s">
        <v>29</v>
      </c>
      <c r="I74" s="68" t="s">
        <v>30</v>
      </c>
      <c r="J74" s="67" t="s">
        <v>136</v>
      </c>
      <c r="K74" s="27">
        <f t="shared" si="7"/>
        <v>73</v>
      </c>
      <c r="L74" s="39" t="s">
        <v>161</v>
      </c>
      <c r="M74" s="40" t="s">
        <v>29</v>
      </c>
      <c r="N74" s="40" t="s">
        <v>30</v>
      </c>
      <c r="O74" s="40" t="s">
        <v>64</v>
      </c>
      <c r="P74" s="42" t="s">
        <v>214</v>
      </c>
      <c r="Q74" s="83" t="s">
        <v>275</v>
      </c>
      <c r="R74" s="38" t="s">
        <v>15</v>
      </c>
      <c r="S74" s="36">
        <v>31</v>
      </c>
      <c r="T74" s="21">
        <f t="shared" si="5"/>
        <v>5506</v>
      </c>
      <c r="U74" s="29">
        <v>5506</v>
      </c>
      <c r="V74" s="30">
        <v>0</v>
      </c>
      <c r="W74" s="30">
        <v>0</v>
      </c>
      <c r="X74" s="24" t="str">
        <f t="shared" si="8"/>
        <v>rozdzielone</v>
      </c>
      <c r="Y74" s="24" t="str">
        <f t="shared" si="8"/>
        <v>kolejna</v>
      </c>
      <c r="Z74" s="25" t="s">
        <v>244</v>
      </c>
      <c r="AA74" s="24" t="s">
        <v>245</v>
      </c>
      <c r="AB74" s="24" t="s">
        <v>21</v>
      </c>
      <c r="AC74" s="24" t="s">
        <v>22</v>
      </c>
    </row>
    <row r="75" spans="1:29" s="28" customFormat="1" ht="28.55" customHeight="1">
      <c r="A75" s="27">
        <f t="shared" si="6"/>
        <v>74</v>
      </c>
      <c r="B75" s="11" t="s">
        <v>28</v>
      </c>
      <c r="C75" s="12" t="s">
        <v>29</v>
      </c>
      <c r="D75" s="12" t="s">
        <v>30</v>
      </c>
      <c r="E75" s="13" t="s">
        <v>31</v>
      </c>
      <c r="F75" s="14">
        <v>7393851111</v>
      </c>
      <c r="G75" s="67" t="s">
        <v>241</v>
      </c>
      <c r="H75" s="68" t="s">
        <v>29</v>
      </c>
      <c r="I75" s="68" t="s">
        <v>30</v>
      </c>
      <c r="J75" s="67" t="s">
        <v>136</v>
      </c>
      <c r="K75" s="27">
        <f t="shared" si="7"/>
        <v>74</v>
      </c>
      <c r="L75" s="39" t="s">
        <v>162</v>
      </c>
      <c r="M75" s="40" t="s">
        <v>29</v>
      </c>
      <c r="N75" s="40" t="s">
        <v>30</v>
      </c>
      <c r="O75" s="40" t="s">
        <v>64</v>
      </c>
      <c r="P75" s="41" t="s">
        <v>215</v>
      </c>
      <c r="Q75" s="83" t="s">
        <v>276</v>
      </c>
      <c r="R75" s="38" t="s">
        <v>15</v>
      </c>
      <c r="S75" s="36">
        <v>12</v>
      </c>
      <c r="T75" s="21">
        <f t="shared" si="5"/>
        <v>918</v>
      </c>
      <c r="U75" s="30">
        <v>918</v>
      </c>
      <c r="V75" s="30">
        <v>0</v>
      </c>
      <c r="W75" s="30">
        <v>0</v>
      </c>
      <c r="X75" s="24" t="str">
        <f t="shared" si="8"/>
        <v>rozdzielone</v>
      </c>
      <c r="Y75" s="24" t="str">
        <f t="shared" si="8"/>
        <v>kolejna</v>
      </c>
      <c r="Z75" s="25" t="s">
        <v>244</v>
      </c>
      <c r="AA75" s="24" t="s">
        <v>245</v>
      </c>
      <c r="AB75" s="24" t="s">
        <v>21</v>
      </c>
      <c r="AC75" s="24" t="s">
        <v>22</v>
      </c>
    </row>
    <row r="76" spans="1:29" s="28" customFormat="1" ht="28.55" customHeight="1">
      <c r="A76" s="27">
        <f t="shared" si="6"/>
        <v>75</v>
      </c>
      <c r="B76" s="11" t="s">
        <v>28</v>
      </c>
      <c r="C76" s="12" t="s">
        <v>29</v>
      </c>
      <c r="D76" s="12" t="s">
        <v>30</v>
      </c>
      <c r="E76" s="13" t="s">
        <v>31</v>
      </c>
      <c r="F76" s="14">
        <v>7393851111</v>
      </c>
      <c r="G76" s="67" t="s">
        <v>241</v>
      </c>
      <c r="H76" s="68" t="s">
        <v>29</v>
      </c>
      <c r="I76" s="68" t="s">
        <v>30</v>
      </c>
      <c r="J76" s="67" t="s">
        <v>136</v>
      </c>
      <c r="K76" s="27">
        <f t="shared" si="7"/>
        <v>75</v>
      </c>
      <c r="L76" s="39" t="s">
        <v>163</v>
      </c>
      <c r="M76" s="40" t="s">
        <v>29</v>
      </c>
      <c r="N76" s="40" t="s">
        <v>30</v>
      </c>
      <c r="O76" s="40" t="s">
        <v>74</v>
      </c>
      <c r="P76" s="41" t="s">
        <v>216</v>
      </c>
      <c r="Q76" s="83" t="s">
        <v>277</v>
      </c>
      <c r="R76" s="38" t="s">
        <v>15</v>
      </c>
      <c r="S76" s="36">
        <v>25</v>
      </c>
      <c r="T76" s="21">
        <f t="shared" si="5"/>
        <v>1341</v>
      </c>
      <c r="U76" s="29">
        <v>1341</v>
      </c>
      <c r="V76" s="30">
        <v>0</v>
      </c>
      <c r="W76" s="30">
        <v>0</v>
      </c>
      <c r="X76" s="24" t="str">
        <f t="shared" si="8"/>
        <v>rozdzielone</v>
      </c>
      <c r="Y76" s="24" t="str">
        <f t="shared" si="8"/>
        <v>kolejna</v>
      </c>
      <c r="Z76" s="25" t="s">
        <v>244</v>
      </c>
      <c r="AA76" s="24" t="s">
        <v>245</v>
      </c>
      <c r="AB76" s="24" t="s">
        <v>21</v>
      </c>
      <c r="AC76" s="24" t="s">
        <v>22</v>
      </c>
    </row>
    <row r="77" spans="1:29" s="28" customFormat="1" ht="28.55" customHeight="1">
      <c r="A77" s="27">
        <f t="shared" si="6"/>
        <v>76</v>
      </c>
      <c r="B77" s="11" t="s">
        <v>28</v>
      </c>
      <c r="C77" s="12" t="s">
        <v>29</v>
      </c>
      <c r="D77" s="12" t="s">
        <v>30</v>
      </c>
      <c r="E77" s="13" t="s">
        <v>31</v>
      </c>
      <c r="F77" s="14">
        <v>7393851111</v>
      </c>
      <c r="G77" s="67" t="s">
        <v>241</v>
      </c>
      <c r="H77" s="68" t="s">
        <v>29</v>
      </c>
      <c r="I77" s="68" t="s">
        <v>30</v>
      </c>
      <c r="J77" s="67" t="s">
        <v>136</v>
      </c>
      <c r="K77" s="27">
        <f t="shared" si="7"/>
        <v>76</v>
      </c>
      <c r="L77" s="39" t="s">
        <v>163</v>
      </c>
      <c r="M77" s="40" t="s">
        <v>171</v>
      </c>
      <c r="N77" s="40" t="s">
        <v>172</v>
      </c>
      <c r="O77" s="40" t="s">
        <v>217</v>
      </c>
      <c r="P77" s="39" t="s">
        <v>218</v>
      </c>
      <c r="Q77" s="83" t="s">
        <v>278</v>
      </c>
      <c r="R77" s="38" t="s">
        <v>15</v>
      </c>
      <c r="S77" s="36">
        <v>2.5</v>
      </c>
      <c r="T77" s="21">
        <f t="shared" si="5"/>
        <v>1624</v>
      </c>
      <c r="U77" s="29">
        <v>1624</v>
      </c>
      <c r="V77" s="30">
        <v>0</v>
      </c>
      <c r="W77" s="30">
        <v>0</v>
      </c>
      <c r="X77" s="24" t="str">
        <f t="shared" si="8"/>
        <v>rozdzielone</v>
      </c>
      <c r="Y77" s="24" t="str">
        <f t="shared" si="8"/>
        <v>kolejna</v>
      </c>
      <c r="Z77" s="25" t="s">
        <v>244</v>
      </c>
      <c r="AA77" s="24" t="s">
        <v>245</v>
      </c>
      <c r="AB77" s="24" t="s">
        <v>21</v>
      </c>
      <c r="AC77" s="24" t="s">
        <v>22</v>
      </c>
    </row>
    <row r="78" spans="1:29" s="28" customFormat="1" ht="28.55" customHeight="1">
      <c r="A78" s="27">
        <f t="shared" si="6"/>
        <v>77</v>
      </c>
      <c r="B78" s="11" t="s">
        <v>28</v>
      </c>
      <c r="C78" s="12" t="s">
        <v>29</v>
      </c>
      <c r="D78" s="12" t="s">
        <v>30</v>
      </c>
      <c r="E78" s="13" t="s">
        <v>31</v>
      </c>
      <c r="F78" s="14">
        <v>7393851111</v>
      </c>
      <c r="G78" s="67" t="s">
        <v>241</v>
      </c>
      <c r="H78" s="68" t="s">
        <v>29</v>
      </c>
      <c r="I78" s="68" t="s">
        <v>30</v>
      </c>
      <c r="J78" s="67" t="s">
        <v>136</v>
      </c>
      <c r="K78" s="27">
        <f t="shared" si="7"/>
        <v>77</v>
      </c>
      <c r="L78" s="39" t="s">
        <v>164</v>
      </c>
      <c r="M78" s="40" t="s">
        <v>171</v>
      </c>
      <c r="N78" s="40" t="s">
        <v>172</v>
      </c>
      <c r="O78" s="39" t="s">
        <v>219</v>
      </c>
      <c r="P78" s="39" t="s">
        <v>220</v>
      </c>
      <c r="Q78" s="83" t="s">
        <v>279</v>
      </c>
      <c r="R78" s="38" t="s">
        <v>15</v>
      </c>
      <c r="S78" s="36">
        <v>3</v>
      </c>
      <c r="T78" s="21">
        <f t="shared" si="5"/>
        <v>565</v>
      </c>
      <c r="U78" s="30">
        <v>565</v>
      </c>
      <c r="V78" s="30">
        <v>0</v>
      </c>
      <c r="W78" s="30">
        <v>0</v>
      </c>
      <c r="X78" s="24" t="str">
        <f t="shared" si="8"/>
        <v>rozdzielone</v>
      </c>
      <c r="Y78" s="24" t="str">
        <f t="shared" si="8"/>
        <v>kolejna</v>
      </c>
      <c r="Z78" s="25" t="s">
        <v>244</v>
      </c>
      <c r="AA78" s="24" t="s">
        <v>245</v>
      </c>
      <c r="AB78" s="24" t="s">
        <v>21</v>
      </c>
      <c r="AC78" s="24" t="s">
        <v>22</v>
      </c>
    </row>
    <row r="79" spans="1:29" s="28" customFormat="1" ht="28.55" customHeight="1">
      <c r="A79" s="27">
        <f t="shared" si="6"/>
        <v>78</v>
      </c>
      <c r="B79" s="11" t="s">
        <v>28</v>
      </c>
      <c r="C79" s="12" t="s">
        <v>29</v>
      </c>
      <c r="D79" s="12" t="s">
        <v>30</v>
      </c>
      <c r="E79" s="13" t="s">
        <v>31</v>
      </c>
      <c r="F79" s="14">
        <v>7393851111</v>
      </c>
      <c r="G79" s="67" t="s">
        <v>241</v>
      </c>
      <c r="H79" s="68" t="s">
        <v>29</v>
      </c>
      <c r="I79" s="68" t="s">
        <v>30</v>
      </c>
      <c r="J79" s="67" t="s">
        <v>136</v>
      </c>
      <c r="K79" s="27">
        <f t="shared" si="7"/>
        <v>78</v>
      </c>
      <c r="L79" s="39" t="s">
        <v>165</v>
      </c>
      <c r="M79" s="40" t="s">
        <v>171</v>
      </c>
      <c r="N79" s="40" t="s">
        <v>172</v>
      </c>
      <c r="O79" s="39" t="s">
        <v>221</v>
      </c>
      <c r="P79" s="39" t="s">
        <v>222</v>
      </c>
      <c r="Q79" s="83" t="s">
        <v>280</v>
      </c>
      <c r="R79" s="38" t="s">
        <v>15</v>
      </c>
      <c r="S79" s="36">
        <v>4.5</v>
      </c>
      <c r="T79" s="21">
        <f t="shared" si="5"/>
        <v>3176</v>
      </c>
      <c r="U79" s="29">
        <v>3176</v>
      </c>
      <c r="V79" s="30">
        <v>0</v>
      </c>
      <c r="W79" s="30">
        <v>0</v>
      </c>
      <c r="X79" s="24" t="str">
        <f t="shared" si="8"/>
        <v>rozdzielone</v>
      </c>
      <c r="Y79" s="24" t="str">
        <f t="shared" si="8"/>
        <v>kolejna</v>
      </c>
      <c r="Z79" s="25" t="s">
        <v>244</v>
      </c>
      <c r="AA79" s="24" t="s">
        <v>245</v>
      </c>
      <c r="AB79" s="24" t="s">
        <v>21</v>
      </c>
      <c r="AC79" s="24" t="s">
        <v>22</v>
      </c>
    </row>
    <row r="80" spans="1:29" s="28" customFormat="1" ht="28.55" customHeight="1">
      <c r="A80" s="27">
        <f t="shared" si="6"/>
        <v>79</v>
      </c>
      <c r="B80" s="11" t="s">
        <v>28</v>
      </c>
      <c r="C80" s="12" t="s">
        <v>29</v>
      </c>
      <c r="D80" s="12" t="s">
        <v>30</v>
      </c>
      <c r="E80" s="13" t="s">
        <v>31</v>
      </c>
      <c r="F80" s="14">
        <v>7393851111</v>
      </c>
      <c r="G80" s="67" t="s">
        <v>241</v>
      </c>
      <c r="H80" s="68" t="s">
        <v>29</v>
      </c>
      <c r="I80" s="68" t="s">
        <v>30</v>
      </c>
      <c r="J80" s="67" t="s">
        <v>136</v>
      </c>
      <c r="K80" s="27">
        <f t="shared" si="7"/>
        <v>79</v>
      </c>
      <c r="L80" s="39" t="s">
        <v>166</v>
      </c>
      <c r="M80" s="40" t="s">
        <v>51</v>
      </c>
      <c r="N80" s="40" t="s">
        <v>172</v>
      </c>
      <c r="O80" s="39" t="s">
        <v>223</v>
      </c>
      <c r="P80" s="39" t="s">
        <v>224</v>
      </c>
      <c r="Q80" s="83" t="s">
        <v>281</v>
      </c>
      <c r="R80" s="38" t="s">
        <v>117</v>
      </c>
      <c r="S80" s="36">
        <v>3.5</v>
      </c>
      <c r="T80" s="21">
        <f t="shared" si="5"/>
        <v>918</v>
      </c>
      <c r="U80" s="30">
        <v>367</v>
      </c>
      <c r="V80" s="30">
        <v>551</v>
      </c>
      <c r="W80" s="30">
        <v>0</v>
      </c>
      <c r="X80" s="24" t="str">
        <f t="shared" si="8"/>
        <v>rozdzielone</v>
      </c>
      <c r="Y80" s="24" t="str">
        <f t="shared" si="8"/>
        <v>kolejna</v>
      </c>
      <c r="Z80" s="25" t="s">
        <v>244</v>
      </c>
      <c r="AA80" s="24" t="s">
        <v>245</v>
      </c>
      <c r="AB80" s="24" t="s">
        <v>21</v>
      </c>
      <c r="AC80" s="24" t="s">
        <v>22</v>
      </c>
    </row>
    <row r="81" spans="1:146 7826:7859" s="28" customFormat="1" ht="28.55" customHeight="1">
      <c r="A81" s="27">
        <f t="shared" si="6"/>
        <v>80</v>
      </c>
      <c r="B81" s="11" t="s">
        <v>28</v>
      </c>
      <c r="C81" s="12" t="s">
        <v>29</v>
      </c>
      <c r="D81" s="12" t="s">
        <v>30</v>
      </c>
      <c r="E81" s="13" t="s">
        <v>31</v>
      </c>
      <c r="F81" s="14">
        <v>7393851111</v>
      </c>
      <c r="G81" s="67" t="s">
        <v>241</v>
      </c>
      <c r="H81" s="68" t="s">
        <v>29</v>
      </c>
      <c r="I81" s="68" t="s">
        <v>30</v>
      </c>
      <c r="J81" s="67" t="s">
        <v>136</v>
      </c>
      <c r="K81" s="27">
        <f t="shared" si="7"/>
        <v>80</v>
      </c>
      <c r="L81" s="39" t="s">
        <v>167</v>
      </c>
      <c r="M81" s="40" t="s">
        <v>29</v>
      </c>
      <c r="N81" s="40" t="s">
        <v>30</v>
      </c>
      <c r="O81" s="39" t="s">
        <v>68</v>
      </c>
      <c r="P81" s="39" t="s">
        <v>225</v>
      </c>
      <c r="Q81" s="83" t="s">
        <v>282</v>
      </c>
      <c r="R81" s="38" t="s">
        <v>15</v>
      </c>
      <c r="S81" s="36">
        <v>15</v>
      </c>
      <c r="T81" s="21">
        <f t="shared" si="5"/>
        <v>1341</v>
      </c>
      <c r="U81" s="29">
        <v>1341</v>
      </c>
      <c r="V81" s="30">
        <v>0</v>
      </c>
      <c r="W81" s="30">
        <v>0</v>
      </c>
      <c r="X81" s="24" t="str">
        <f t="shared" si="8"/>
        <v>rozdzielone</v>
      </c>
      <c r="Y81" s="24" t="str">
        <f t="shared" si="8"/>
        <v>kolejna</v>
      </c>
      <c r="Z81" s="25" t="s">
        <v>244</v>
      </c>
      <c r="AA81" s="24" t="s">
        <v>245</v>
      </c>
      <c r="AB81" s="24" t="s">
        <v>21</v>
      </c>
      <c r="AC81" s="24" t="s">
        <v>22</v>
      </c>
    </row>
    <row r="82" spans="1:146 7826:7859" s="28" customFormat="1" ht="28.55" customHeight="1">
      <c r="A82" s="27">
        <f t="shared" si="6"/>
        <v>81</v>
      </c>
      <c r="B82" s="11" t="s">
        <v>28</v>
      </c>
      <c r="C82" s="12" t="s">
        <v>29</v>
      </c>
      <c r="D82" s="12" t="s">
        <v>30</v>
      </c>
      <c r="E82" s="13" t="s">
        <v>31</v>
      </c>
      <c r="F82" s="14">
        <v>7393851111</v>
      </c>
      <c r="G82" s="67" t="s">
        <v>241</v>
      </c>
      <c r="H82" s="68" t="s">
        <v>29</v>
      </c>
      <c r="I82" s="68" t="s">
        <v>30</v>
      </c>
      <c r="J82" s="67" t="s">
        <v>136</v>
      </c>
      <c r="K82" s="27">
        <f t="shared" si="7"/>
        <v>81</v>
      </c>
      <c r="L82" s="39" t="s">
        <v>168</v>
      </c>
      <c r="M82" s="40" t="s">
        <v>51</v>
      </c>
      <c r="N82" s="40" t="s">
        <v>172</v>
      </c>
      <c r="O82" s="40" t="s">
        <v>60</v>
      </c>
      <c r="P82" s="39" t="s">
        <v>226</v>
      </c>
      <c r="Q82" s="83" t="s">
        <v>283</v>
      </c>
      <c r="R82" s="38" t="s">
        <v>15</v>
      </c>
      <c r="S82" s="36">
        <v>15</v>
      </c>
      <c r="T82" s="21">
        <f t="shared" si="5"/>
        <v>3318</v>
      </c>
      <c r="U82" s="29">
        <v>3318</v>
      </c>
      <c r="V82" s="30">
        <v>0</v>
      </c>
      <c r="W82" s="30">
        <v>0</v>
      </c>
      <c r="X82" s="24" t="str">
        <f t="shared" si="8"/>
        <v>rozdzielone</v>
      </c>
      <c r="Y82" s="24" t="str">
        <f t="shared" si="8"/>
        <v>kolejna</v>
      </c>
      <c r="Z82" s="25" t="s">
        <v>244</v>
      </c>
      <c r="AA82" s="24" t="s">
        <v>245</v>
      </c>
      <c r="AB82" s="24" t="s">
        <v>21</v>
      </c>
      <c r="AC82" s="24" t="s">
        <v>22</v>
      </c>
    </row>
    <row r="83" spans="1:146 7826:7859" s="28" customFormat="1" ht="28.55" customHeight="1">
      <c r="A83" s="27">
        <f t="shared" si="6"/>
        <v>82</v>
      </c>
      <c r="B83" s="11" t="s">
        <v>28</v>
      </c>
      <c r="C83" s="12" t="s">
        <v>29</v>
      </c>
      <c r="D83" s="12" t="s">
        <v>30</v>
      </c>
      <c r="E83" s="13" t="s">
        <v>31</v>
      </c>
      <c r="F83" s="14">
        <v>7393851111</v>
      </c>
      <c r="G83" s="67" t="s">
        <v>241</v>
      </c>
      <c r="H83" s="68" t="s">
        <v>29</v>
      </c>
      <c r="I83" s="68" t="s">
        <v>30</v>
      </c>
      <c r="J83" s="67" t="s">
        <v>136</v>
      </c>
      <c r="K83" s="27">
        <f t="shared" si="7"/>
        <v>82</v>
      </c>
      <c r="L83" s="65" t="s">
        <v>169</v>
      </c>
      <c r="M83" s="40" t="s">
        <v>170</v>
      </c>
      <c r="N83" s="40" t="s">
        <v>30</v>
      </c>
      <c r="O83" s="39" t="s">
        <v>227</v>
      </c>
      <c r="P83" s="39" t="s">
        <v>228</v>
      </c>
      <c r="Q83" s="85" t="s">
        <v>284</v>
      </c>
      <c r="R83" s="38" t="s">
        <v>15</v>
      </c>
      <c r="S83" s="36">
        <v>6</v>
      </c>
      <c r="T83" s="21">
        <f t="shared" si="5"/>
        <v>847</v>
      </c>
      <c r="U83" s="30">
        <v>847</v>
      </c>
      <c r="V83" s="30">
        <v>0</v>
      </c>
      <c r="W83" s="30">
        <v>0</v>
      </c>
      <c r="X83" s="24" t="str">
        <f t="shared" si="8"/>
        <v>rozdzielone</v>
      </c>
      <c r="Y83" s="24" t="str">
        <f t="shared" si="8"/>
        <v>kolejna</v>
      </c>
      <c r="Z83" s="25" t="s">
        <v>244</v>
      </c>
      <c r="AA83" s="24" t="s">
        <v>245</v>
      </c>
      <c r="AB83" s="24" t="s">
        <v>21</v>
      </c>
      <c r="AC83" s="24" t="s">
        <v>22</v>
      </c>
    </row>
    <row r="84" spans="1:146 7826:7859" s="59" customFormat="1" ht="28.55" customHeight="1" thickBot="1">
      <c r="A84" s="51"/>
      <c r="B84" s="52"/>
      <c r="C84" s="53"/>
      <c r="D84" s="53"/>
      <c r="E84" s="53"/>
      <c r="F84" s="53"/>
      <c r="G84" s="69"/>
      <c r="H84" s="69"/>
      <c r="I84" s="69"/>
      <c r="J84" s="69"/>
      <c r="K84" s="82"/>
      <c r="L84" s="54"/>
      <c r="M84" s="55"/>
      <c r="N84" s="54"/>
      <c r="O84" s="54"/>
      <c r="P84" s="54"/>
      <c r="Q84" s="81" t="s">
        <v>8</v>
      </c>
      <c r="R84" s="56" t="s">
        <v>14</v>
      </c>
      <c r="S84" s="57">
        <f t="shared" ref="S84:W84" si="9">SUM(S2:S83)</f>
        <v>1271.5</v>
      </c>
      <c r="T84" s="58">
        <f t="shared" si="9"/>
        <v>1138000</v>
      </c>
      <c r="U84" s="58">
        <f t="shared" si="9"/>
        <v>661890</v>
      </c>
      <c r="V84" s="58">
        <f t="shared" si="9"/>
        <v>262228</v>
      </c>
      <c r="W84" s="58">
        <f t="shared" si="9"/>
        <v>213882</v>
      </c>
      <c r="X84" s="27" t="s">
        <v>14</v>
      </c>
      <c r="Y84" s="27" t="s">
        <v>14</v>
      </c>
      <c r="Z84" s="27" t="s">
        <v>14</v>
      </c>
      <c r="AA84" s="27" t="s">
        <v>14</v>
      </c>
      <c r="AB84" s="27" t="s">
        <v>14</v>
      </c>
      <c r="AC84" s="27" t="s">
        <v>14</v>
      </c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KNZ84" s="60"/>
      <c r="KOA84" s="60"/>
      <c r="KOB84" s="60"/>
      <c r="KOC84" s="60"/>
      <c r="KOD84" s="60"/>
      <c r="KOE84" s="60"/>
      <c r="KOF84" s="60"/>
      <c r="KOG84" s="60"/>
      <c r="KOH84" s="60"/>
      <c r="KOI84" s="60"/>
      <c r="KOJ84" s="60"/>
      <c r="KOK84" s="60"/>
      <c r="KOL84" s="60"/>
      <c r="KOM84" s="60"/>
      <c r="KON84" s="60"/>
      <c r="KOO84" s="60"/>
      <c r="KOP84" s="60"/>
      <c r="KOQ84" s="60"/>
      <c r="KOR84" s="60"/>
      <c r="KOS84" s="60"/>
      <c r="KOT84" s="60"/>
      <c r="KOU84" s="60"/>
      <c r="KOV84" s="60"/>
      <c r="KOW84" s="60"/>
      <c r="KOX84" s="60"/>
      <c r="KOY84" s="60"/>
      <c r="KOZ84" s="60"/>
      <c r="KPA84" s="60"/>
      <c r="KPB84" s="60"/>
      <c r="KPC84" s="60"/>
      <c r="KPD84" s="60"/>
      <c r="KPE84" s="60"/>
      <c r="KPF84" s="60"/>
      <c r="KPG84" s="60"/>
    </row>
    <row r="85" spans="1:146 7826:7859" s="59" customFormat="1" ht="11.55" thickTop="1">
      <c r="C85" s="61"/>
      <c r="D85" s="61"/>
      <c r="H85" s="61"/>
      <c r="I85" s="61"/>
      <c r="M85" s="61"/>
      <c r="R85" s="62"/>
      <c r="T85" s="63">
        <f>SUM(U84:W84)</f>
        <v>1138000</v>
      </c>
      <c r="U85" s="63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KNZ85" s="60"/>
      <c r="KOA85" s="60"/>
      <c r="KOB85" s="60"/>
      <c r="KOC85" s="60"/>
      <c r="KOD85" s="60"/>
      <c r="KOE85" s="60"/>
      <c r="KOF85" s="60"/>
      <c r="KOG85" s="60"/>
      <c r="KOH85" s="60"/>
      <c r="KOI85" s="60"/>
      <c r="KOJ85" s="60"/>
      <c r="KOK85" s="60"/>
      <c r="KOL85" s="60"/>
      <c r="KOM85" s="60"/>
      <c r="KON85" s="60"/>
      <c r="KOO85" s="60"/>
      <c r="KOP85" s="60"/>
      <c r="KOQ85" s="60"/>
      <c r="KOR85" s="60"/>
      <c r="KOS85" s="60"/>
      <c r="KOT85" s="60"/>
      <c r="KOU85" s="60"/>
      <c r="KOV85" s="60"/>
      <c r="KOW85" s="60"/>
      <c r="KOX85" s="60"/>
      <c r="KOY85" s="60"/>
      <c r="KOZ85" s="60"/>
      <c r="KPA85" s="60"/>
      <c r="KPB85" s="60"/>
      <c r="KPC85" s="60"/>
      <c r="KPD85" s="60"/>
      <c r="KPE85" s="60"/>
      <c r="KPF85" s="60"/>
      <c r="KPG85" s="60"/>
    </row>
    <row r="86" spans="1:146 7826:7859" s="59" customFormat="1">
      <c r="C86" s="61"/>
      <c r="D86" s="61"/>
      <c r="H86" s="61"/>
      <c r="I86" s="61"/>
      <c r="M86" s="61"/>
      <c r="R86" s="62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KNZ86" s="60"/>
      <c r="KOA86" s="60"/>
      <c r="KOB86" s="60"/>
      <c r="KOC86" s="60"/>
      <c r="KOD86" s="60"/>
      <c r="KOE86" s="60"/>
      <c r="KOF86" s="60"/>
      <c r="KOG86" s="60"/>
      <c r="KOH86" s="60"/>
      <c r="KOI86" s="60"/>
      <c r="KOJ86" s="60"/>
      <c r="KOK86" s="60"/>
      <c r="KOL86" s="60"/>
      <c r="KOM86" s="60"/>
      <c r="KON86" s="60"/>
      <c r="KOO86" s="60"/>
      <c r="KOP86" s="60"/>
      <c r="KOQ86" s="60"/>
      <c r="KOR86" s="60"/>
      <c r="KOS86" s="60"/>
      <c r="KOT86" s="60"/>
      <c r="KOU86" s="60"/>
      <c r="KOV86" s="60"/>
      <c r="KOW86" s="60"/>
      <c r="KOX86" s="60"/>
      <c r="KOY86" s="60"/>
      <c r="KOZ86" s="60"/>
      <c r="KPA86" s="60"/>
      <c r="KPB86" s="60"/>
      <c r="KPC86" s="60"/>
      <c r="KPD86" s="60"/>
      <c r="KPE86" s="60"/>
      <c r="KPF86" s="60"/>
      <c r="KPG86" s="60"/>
    </row>
    <row r="87" spans="1:146 7826:7859" s="59" customFormat="1">
      <c r="C87" s="61"/>
      <c r="D87" s="61"/>
      <c r="H87" s="61"/>
      <c r="I87" s="61"/>
      <c r="M87" s="61"/>
      <c r="R87" s="62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KNZ87" s="60"/>
      <c r="KOA87" s="60"/>
      <c r="KOB87" s="60"/>
      <c r="KOC87" s="60"/>
      <c r="KOD87" s="60"/>
      <c r="KOE87" s="60"/>
      <c r="KOF87" s="60"/>
      <c r="KOG87" s="60"/>
      <c r="KOH87" s="60"/>
      <c r="KOI87" s="60"/>
      <c r="KOJ87" s="60"/>
      <c r="KOK87" s="60"/>
      <c r="KOL87" s="60"/>
      <c r="KOM87" s="60"/>
      <c r="KON87" s="60"/>
      <c r="KOO87" s="60"/>
      <c r="KOP87" s="60"/>
      <c r="KOQ87" s="60"/>
      <c r="KOR87" s="60"/>
      <c r="KOS87" s="60"/>
      <c r="KOT87" s="60"/>
      <c r="KOU87" s="60"/>
      <c r="KOV87" s="60"/>
      <c r="KOW87" s="60"/>
      <c r="KOX87" s="60"/>
      <c r="KOY87" s="60"/>
      <c r="KOZ87" s="60"/>
      <c r="KPA87" s="60"/>
      <c r="KPB87" s="60"/>
      <c r="KPC87" s="60"/>
      <c r="KPD87" s="60"/>
      <c r="KPE87" s="60"/>
      <c r="KPF87" s="60"/>
      <c r="KPG87" s="60"/>
    </row>
    <row r="88" spans="1:146 7826:7859" s="59" customFormat="1">
      <c r="C88" s="61"/>
      <c r="D88" s="61"/>
      <c r="H88" s="61"/>
      <c r="I88" s="61"/>
      <c r="M88" s="61"/>
      <c r="R88" s="62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KNZ88" s="60"/>
      <c r="KOA88" s="60"/>
      <c r="KOB88" s="60"/>
      <c r="KOC88" s="60"/>
      <c r="KOD88" s="60"/>
      <c r="KOE88" s="60"/>
      <c r="KOF88" s="60"/>
      <c r="KOG88" s="60"/>
      <c r="KOH88" s="60"/>
      <c r="KOI88" s="60"/>
      <c r="KOJ88" s="60"/>
      <c r="KOK88" s="60"/>
      <c r="KOL88" s="60"/>
      <c r="KOM88" s="60"/>
      <c r="KON88" s="60"/>
      <c r="KOO88" s="60"/>
      <c r="KOP88" s="60"/>
      <c r="KOQ88" s="60"/>
      <c r="KOR88" s="60"/>
      <c r="KOS88" s="60"/>
      <c r="KOT88" s="60"/>
      <c r="KOU88" s="60"/>
      <c r="KOV88" s="60"/>
      <c r="KOW88" s="60"/>
      <c r="KOX88" s="60"/>
      <c r="KOY88" s="60"/>
      <c r="KOZ88" s="60"/>
      <c r="KPA88" s="60"/>
      <c r="KPB88" s="60"/>
      <c r="KPC88" s="60"/>
      <c r="KPD88" s="60"/>
      <c r="KPE88" s="60"/>
      <c r="KPF88" s="60"/>
      <c r="KPG88" s="60"/>
    </row>
    <row r="89" spans="1:146 7826:7859" s="59" customFormat="1">
      <c r="C89" s="61"/>
      <c r="D89" s="61"/>
      <c r="H89" s="61"/>
      <c r="I89" s="61"/>
      <c r="M89" s="61"/>
      <c r="R89" s="62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KNZ89" s="60"/>
      <c r="KOA89" s="60"/>
      <c r="KOB89" s="60"/>
      <c r="KOC89" s="60"/>
      <c r="KOD89" s="60"/>
      <c r="KOE89" s="60"/>
      <c r="KOF89" s="60"/>
      <c r="KOG89" s="60"/>
      <c r="KOH89" s="60"/>
      <c r="KOI89" s="60"/>
      <c r="KOJ89" s="60"/>
      <c r="KOK89" s="60"/>
      <c r="KOL89" s="60"/>
      <c r="KOM89" s="60"/>
      <c r="KON89" s="60"/>
      <c r="KOO89" s="60"/>
      <c r="KOP89" s="60"/>
      <c r="KOQ89" s="60"/>
      <c r="KOR89" s="60"/>
      <c r="KOS89" s="60"/>
      <c r="KOT89" s="60"/>
      <c r="KOU89" s="60"/>
      <c r="KOV89" s="60"/>
      <c r="KOW89" s="60"/>
      <c r="KOX89" s="60"/>
      <c r="KOY89" s="60"/>
      <c r="KOZ89" s="60"/>
      <c r="KPA89" s="60"/>
      <c r="KPB89" s="60"/>
      <c r="KPC89" s="60"/>
      <c r="KPD89" s="60"/>
      <c r="KPE89" s="60"/>
      <c r="KPF89" s="60"/>
      <c r="KPG89" s="60"/>
    </row>
    <row r="90" spans="1:146 7826:7859" s="59" customFormat="1">
      <c r="C90" s="61"/>
      <c r="D90" s="61"/>
      <c r="H90" s="61"/>
      <c r="I90" s="61"/>
      <c r="M90" s="61"/>
      <c r="R90" s="62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KNZ90" s="60"/>
      <c r="KOA90" s="60"/>
      <c r="KOB90" s="60"/>
      <c r="KOC90" s="60"/>
      <c r="KOD90" s="60"/>
      <c r="KOE90" s="60"/>
      <c r="KOF90" s="60"/>
      <c r="KOG90" s="60"/>
      <c r="KOH90" s="60"/>
      <c r="KOI90" s="60"/>
      <c r="KOJ90" s="60"/>
      <c r="KOK90" s="60"/>
      <c r="KOL90" s="60"/>
      <c r="KOM90" s="60"/>
      <c r="KON90" s="60"/>
      <c r="KOO90" s="60"/>
      <c r="KOP90" s="60"/>
      <c r="KOQ90" s="60"/>
      <c r="KOR90" s="60"/>
      <c r="KOS90" s="60"/>
      <c r="KOT90" s="60"/>
      <c r="KOU90" s="60"/>
      <c r="KOV90" s="60"/>
      <c r="KOW90" s="60"/>
      <c r="KOX90" s="60"/>
      <c r="KOY90" s="60"/>
      <c r="KOZ90" s="60"/>
      <c r="KPA90" s="60"/>
      <c r="KPB90" s="60"/>
      <c r="KPC90" s="60"/>
      <c r="KPD90" s="60"/>
      <c r="KPE90" s="60"/>
      <c r="KPF90" s="60"/>
      <c r="KPG90" s="60"/>
    </row>
    <row r="91" spans="1:146 7826:7859" s="59" customFormat="1">
      <c r="C91" s="61"/>
      <c r="D91" s="61"/>
      <c r="H91" s="61"/>
      <c r="I91" s="61"/>
      <c r="M91" s="61"/>
      <c r="R91" s="62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KNZ91" s="60"/>
      <c r="KOA91" s="60"/>
      <c r="KOB91" s="60"/>
      <c r="KOC91" s="60"/>
      <c r="KOD91" s="60"/>
      <c r="KOE91" s="60"/>
      <c r="KOF91" s="60"/>
      <c r="KOG91" s="60"/>
      <c r="KOH91" s="60"/>
      <c r="KOI91" s="60"/>
      <c r="KOJ91" s="60"/>
      <c r="KOK91" s="60"/>
      <c r="KOL91" s="60"/>
      <c r="KOM91" s="60"/>
      <c r="KON91" s="60"/>
      <c r="KOO91" s="60"/>
      <c r="KOP91" s="60"/>
      <c r="KOQ91" s="60"/>
      <c r="KOR91" s="60"/>
      <c r="KOS91" s="60"/>
      <c r="KOT91" s="60"/>
      <c r="KOU91" s="60"/>
      <c r="KOV91" s="60"/>
      <c r="KOW91" s="60"/>
      <c r="KOX91" s="60"/>
      <c r="KOY91" s="60"/>
      <c r="KOZ91" s="60"/>
      <c r="KPA91" s="60"/>
      <c r="KPB91" s="60"/>
      <c r="KPC91" s="60"/>
      <c r="KPD91" s="60"/>
      <c r="KPE91" s="60"/>
      <c r="KPF91" s="60"/>
      <c r="KPG91" s="60"/>
    </row>
    <row r="92" spans="1:146 7826:7859" s="59" customFormat="1">
      <c r="C92" s="61"/>
      <c r="D92" s="61"/>
      <c r="H92" s="61"/>
      <c r="I92" s="61"/>
      <c r="M92" s="61"/>
      <c r="R92" s="62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0"/>
      <c r="EF92" s="60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KNZ92" s="60"/>
      <c r="KOA92" s="60"/>
      <c r="KOB92" s="60"/>
      <c r="KOC92" s="60"/>
      <c r="KOD92" s="60"/>
      <c r="KOE92" s="60"/>
      <c r="KOF92" s="60"/>
      <c r="KOG92" s="60"/>
      <c r="KOH92" s="60"/>
      <c r="KOI92" s="60"/>
      <c r="KOJ92" s="60"/>
      <c r="KOK92" s="60"/>
      <c r="KOL92" s="60"/>
      <c r="KOM92" s="60"/>
      <c r="KON92" s="60"/>
      <c r="KOO92" s="60"/>
      <c r="KOP92" s="60"/>
      <c r="KOQ92" s="60"/>
      <c r="KOR92" s="60"/>
      <c r="KOS92" s="60"/>
      <c r="KOT92" s="60"/>
      <c r="KOU92" s="60"/>
      <c r="KOV92" s="60"/>
      <c r="KOW92" s="60"/>
      <c r="KOX92" s="60"/>
      <c r="KOY92" s="60"/>
      <c r="KOZ92" s="60"/>
      <c r="KPA92" s="60"/>
      <c r="KPB92" s="60"/>
      <c r="KPC92" s="60"/>
      <c r="KPD92" s="60"/>
      <c r="KPE92" s="60"/>
      <c r="KPF92" s="60"/>
      <c r="KPG92" s="60"/>
    </row>
    <row r="93" spans="1:146 7826:7859" s="59" customFormat="1">
      <c r="C93" s="61"/>
      <c r="D93" s="61"/>
      <c r="H93" s="61"/>
      <c r="I93" s="61"/>
      <c r="M93" s="61"/>
      <c r="R93" s="62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KNZ93" s="60"/>
      <c r="KOA93" s="60"/>
      <c r="KOB93" s="60"/>
      <c r="KOC93" s="60"/>
      <c r="KOD93" s="60"/>
      <c r="KOE93" s="60"/>
      <c r="KOF93" s="60"/>
      <c r="KOG93" s="60"/>
      <c r="KOH93" s="60"/>
      <c r="KOI93" s="60"/>
      <c r="KOJ93" s="60"/>
      <c r="KOK93" s="60"/>
      <c r="KOL93" s="60"/>
      <c r="KOM93" s="60"/>
      <c r="KON93" s="60"/>
      <c r="KOO93" s="60"/>
      <c r="KOP93" s="60"/>
      <c r="KOQ93" s="60"/>
      <c r="KOR93" s="60"/>
      <c r="KOS93" s="60"/>
      <c r="KOT93" s="60"/>
      <c r="KOU93" s="60"/>
      <c r="KOV93" s="60"/>
      <c r="KOW93" s="60"/>
      <c r="KOX93" s="60"/>
      <c r="KOY93" s="60"/>
      <c r="KOZ93" s="60"/>
      <c r="KPA93" s="60"/>
      <c r="KPB93" s="60"/>
      <c r="KPC93" s="60"/>
      <c r="KPD93" s="60"/>
      <c r="KPE93" s="60"/>
      <c r="KPF93" s="60"/>
      <c r="KPG93" s="60"/>
    </row>
  </sheetData>
  <sortState ref="A2:DI49">
    <sortCondition ref="Q1"/>
  </sortState>
  <phoneticPr fontId="1" type="noConversion"/>
  <pageMargins left="0.23622047244094491" right="0.23622047244094491" top="0.74803149606299213" bottom="0.74803149606299213" header="0.31496062992125984" footer="0.31496062992125984"/>
  <pageSetup paperSize="8" scale="78" fitToHeight="0" orientation="landscape" r:id="rId1"/>
  <headerFooter scaleWithDoc="0" alignWithMargins="0">
    <oddHeader>&amp;R&amp;"-,Pogrubiony"&amp;12SIWZ  cz.II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ppe</vt:lpstr>
      <vt:lpstr>ppe!Obszar_wydruku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2015-10-21T09:57:09Z</cp:lastPrinted>
  <dcterms:created xsi:type="dcterms:W3CDTF">2006-09-22T13:37:51Z</dcterms:created>
  <dcterms:modified xsi:type="dcterms:W3CDTF">2020-05-04T14:12:08Z</dcterms:modified>
</cp:coreProperties>
</file>